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2007-2008" sheetId="1" r:id="rId1"/>
    <sheet name="confront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<sst xmlns="http://schemas.openxmlformats.org/spreadsheetml/2006/main" count="56" uniqueCount="34">
  <si>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</si>
  <si>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</si>
  <si>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</si>
  <si>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</si>
  <si>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</si>
  <si>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</si>
  <si>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</si>
  <si>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</si>
  <si>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</si>
  <si>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</si>
  <si>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</si>
  <si>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</si>
  <si>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</si>
  <si>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</si>
  <si>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</si>
  <si>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</si>
  <si>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</si>
  <si>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</si>
  <si>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</si>
  <si>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</si>
  <si>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</si>
  <si>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</si>
  <si>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</si>
  <si>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</si>
  <si>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</si>
  <si>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</si>
  <si>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</si>
  <si>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</si>
  <si>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</si>
  <si>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 NON RESIDENTI IN UMBRIA</t>
  </si>
  <si>
    <t>2006-2007</t>
  </si>
  <si>
    <t>2007-2008</t>
  </si>
  <si>
    <t xml:space="preserve">CACCIATORI PAGANTI ISCRITTI ALL' A.T.C. PG2     8 </t>
  </si>
  <si>
    <t xml:space="preserve"> STAGIONE VENATORIA 2007-2008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</si>
</sst>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285750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er\system%20(c)\tutto\dati%20cacciatori\dati%20Cacciatori\CACCIATORI%202005-2006\2005%20-%202006%20FR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"/>
      <sheetName val="confronto"/>
    </sheetNames>
    <sheetDataSet>
      <sheetData sheetId="0">
        <row r="9">
          <cell r="E9">
            <v>602</v>
          </cell>
        </row>
        <row r="10">
          <cell r="E10">
            <v>270</v>
          </cell>
        </row>
        <row r="11">
          <cell r="E11">
            <v>12</v>
          </cell>
        </row>
        <row r="12">
          <cell r="E12">
            <v>6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6</v>
          </cell>
        </row>
        <row r="16">
          <cell r="E16">
            <v>13</v>
          </cell>
        </row>
        <row r="17">
          <cell r="E17">
            <v>3</v>
          </cell>
        </row>
        <row r="18">
          <cell r="E18">
            <v>8</v>
          </cell>
        </row>
        <row r="19">
          <cell r="E19">
            <v>4</v>
          </cell>
        </row>
        <row r="20">
          <cell r="E20">
            <v>9</v>
          </cell>
        </row>
        <row r="21">
          <cell r="E21">
            <v>2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3</v>
          </cell>
        </row>
        <row r="27">
          <cell r="E27">
            <v>150</v>
          </cell>
        </row>
        <row r="28">
          <cell r="E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13">
      <selection activeCell="E5" sqref="E5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3" ht="21" customHeight="1"/>
    <row r="4" ht="56.25" customHeight="1">
      <c r="A4" s="3" t="s">
        <v>32</v>
      </c>
    </row>
    <row r="5" ht="19.5" customHeight="1">
      <c r="A5" s="3" t="s">
        <v>33</v>
      </c>
    </row>
    <row r="6" ht="19.5" customHeight="1" thickBot="1">
      <c r="A6" t="s">
        <v>29</v>
      </c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76</v>
      </c>
      <c r="D9" s="2">
        <v>635</v>
      </c>
      <c r="E9" s="13">
        <f>SUM(C9:D9)</f>
        <v>711</v>
      </c>
    </row>
    <row r="10" spans="2:5" ht="15.75">
      <c r="B10" s="12" t="s">
        <v>4</v>
      </c>
      <c r="C10" s="2">
        <v>27</v>
      </c>
      <c r="D10" s="2">
        <v>226</v>
      </c>
      <c r="E10" s="13">
        <f aca="true" t="shared" si="0" ref="E10:E27">SUM(C10:D10)</f>
        <v>253</v>
      </c>
    </row>
    <row r="11" spans="2:5" ht="15.75">
      <c r="B11" s="12" t="s">
        <v>5</v>
      </c>
      <c r="C11" s="2">
        <v>0</v>
      </c>
      <c r="D11" s="2">
        <v>8</v>
      </c>
      <c r="E11" s="13">
        <f t="shared" si="0"/>
        <v>8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2</v>
      </c>
      <c r="D13" s="2">
        <v>1</v>
      </c>
      <c r="E13" s="13">
        <f t="shared" si="0"/>
        <v>3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14</v>
      </c>
      <c r="E15" s="13">
        <f t="shared" si="0"/>
        <v>16</v>
      </c>
    </row>
    <row r="16" spans="2:5" ht="15.75">
      <c r="B16" s="12" t="s">
        <v>2</v>
      </c>
      <c r="C16" s="2">
        <v>1</v>
      </c>
      <c r="D16" s="2">
        <v>16</v>
      </c>
      <c r="E16" s="13">
        <f t="shared" si="0"/>
        <v>17</v>
      </c>
    </row>
    <row r="17" spans="2:5" ht="15.75">
      <c r="B17" s="12" t="s">
        <v>9</v>
      </c>
      <c r="C17" s="2">
        <v>0</v>
      </c>
      <c r="D17" s="2">
        <v>4</v>
      </c>
      <c r="E17" s="13">
        <f t="shared" si="0"/>
        <v>4</v>
      </c>
    </row>
    <row r="18" spans="2:5" ht="15.75">
      <c r="B18" s="12" t="s">
        <v>10</v>
      </c>
      <c r="C18" s="2">
        <v>1</v>
      </c>
      <c r="D18" s="2">
        <v>9</v>
      </c>
      <c r="E18" s="13">
        <f t="shared" si="0"/>
        <v>10</v>
      </c>
    </row>
    <row r="19" spans="2:5" ht="15.75">
      <c r="B19" s="12" t="s">
        <v>11</v>
      </c>
      <c r="C19" s="2">
        <v>0</v>
      </c>
      <c r="D19" s="2">
        <v>6</v>
      </c>
      <c r="E19" s="13">
        <f t="shared" si="0"/>
        <v>6</v>
      </c>
    </row>
    <row r="20" spans="2:5" ht="15.75">
      <c r="B20" s="12" t="s">
        <v>12</v>
      </c>
      <c r="C20" s="2">
        <v>0</v>
      </c>
      <c r="D20" s="2">
        <v>7</v>
      </c>
      <c r="E20" s="13">
        <f t="shared" si="0"/>
        <v>7</v>
      </c>
    </row>
    <row r="21" spans="2:5" ht="15.75">
      <c r="B21" s="12" t="s">
        <v>13</v>
      </c>
      <c r="C21" s="2">
        <v>0</v>
      </c>
      <c r="D21" s="2">
        <v>1</v>
      </c>
      <c r="E21" s="13">
        <f t="shared" si="0"/>
        <v>1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2</v>
      </c>
      <c r="E23" s="13">
        <f t="shared" si="0"/>
        <v>2</v>
      </c>
    </row>
    <row r="24" spans="2:5" ht="15.75">
      <c r="B24" s="12" t="s">
        <v>16</v>
      </c>
      <c r="C24" s="2">
        <v>0</v>
      </c>
      <c r="D24" s="2">
        <v>1</v>
      </c>
      <c r="E24" s="13">
        <f t="shared" si="0"/>
        <v>1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1</v>
      </c>
      <c r="E26" s="13">
        <f t="shared" si="0"/>
        <v>1</v>
      </c>
    </row>
    <row r="27" spans="2:5" ht="16.5" thickBot="1">
      <c r="B27" s="14" t="s">
        <v>19</v>
      </c>
      <c r="C27" s="15">
        <v>6</v>
      </c>
      <c r="D27" s="15">
        <v>8</v>
      </c>
      <c r="E27" s="13">
        <f t="shared" si="0"/>
        <v>14</v>
      </c>
    </row>
    <row r="28" spans="2:5" ht="21" customHeight="1" thickBot="1">
      <c r="B28" s="4" t="s">
        <v>20</v>
      </c>
      <c r="C28" s="5">
        <f>SUM(C8:C27)</f>
        <v>116</v>
      </c>
      <c r="D28" s="5">
        <f>SUM(D8:D27)</f>
        <v>944</v>
      </c>
      <c r="E28" s="6">
        <f>SUM(E8:E27)</f>
        <v>1060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0.5625" style="0" customWidth="1"/>
    <col min="2" max="2" width="18.421875" style="1" customWidth="1"/>
    <col min="3" max="3" width="15.00390625" style="1" customWidth="1"/>
    <col min="4" max="4" width="16.140625" style="1" customWidth="1"/>
    <col min="5" max="7" width="19.00390625" style="1" customWidth="1"/>
    <col min="8" max="8" width="21.7109375" style="0" customWidth="1"/>
  </cols>
  <sheetData>
    <row r="3" spans="2:8" ht="12.75">
      <c r="B3" s="1" t="s">
        <v>3</v>
      </c>
      <c r="C3" s="1" t="s">
        <v>22</v>
      </c>
      <c r="D3" s="1" t="s">
        <v>23</v>
      </c>
      <c r="E3" s="1" t="s">
        <v>24</v>
      </c>
      <c r="F3" s="1" t="s">
        <v>28</v>
      </c>
      <c r="G3" s="1" t="s">
        <v>30</v>
      </c>
      <c r="H3" s="1" t="s">
        <v>31</v>
      </c>
    </row>
    <row r="4" ht="12.75">
      <c r="G4"/>
    </row>
    <row r="5" spans="2:8" ht="12.75">
      <c r="B5" s="1" t="s">
        <v>0</v>
      </c>
      <c r="C5" s="1">
        <v>671</v>
      </c>
      <c r="D5" s="1">
        <v>744</v>
      </c>
      <c r="E5" s="1">
        <v>760</v>
      </c>
      <c r="F5" s="1">
        <f>'[1]2005-2006'!E9</f>
        <v>602</v>
      </c>
      <c r="G5" s="1">
        <v>688</v>
      </c>
      <c r="H5" s="16">
        <f>'2007-2008'!E9</f>
        <v>711</v>
      </c>
    </row>
    <row r="6" spans="2:8" ht="12.75">
      <c r="B6" s="1" t="s">
        <v>4</v>
      </c>
      <c r="C6" s="1">
        <v>377</v>
      </c>
      <c r="D6" s="1">
        <v>352</v>
      </c>
      <c r="E6" s="1">
        <v>356</v>
      </c>
      <c r="F6" s="1">
        <f>'[1]2005-2006'!E10</f>
        <v>270</v>
      </c>
      <c r="G6" s="1">
        <v>271</v>
      </c>
      <c r="H6" s="16">
        <f>'2007-2008'!E10</f>
        <v>253</v>
      </c>
    </row>
    <row r="7" spans="2:8" ht="12.75">
      <c r="B7" s="1" t="s">
        <v>5</v>
      </c>
      <c r="C7" s="1">
        <v>15</v>
      </c>
      <c r="D7" s="1">
        <v>13</v>
      </c>
      <c r="E7" s="1">
        <v>19</v>
      </c>
      <c r="F7" s="1">
        <f>'[1]2005-2006'!E11</f>
        <v>12</v>
      </c>
      <c r="G7" s="1">
        <v>10</v>
      </c>
      <c r="H7" s="16">
        <f>'2007-2008'!E11</f>
        <v>8</v>
      </c>
    </row>
    <row r="8" spans="2:8" ht="12.75">
      <c r="B8" s="1" t="s">
        <v>6</v>
      </c>
      <c r="C8" s="1">
        <v>3</v>
      </c>
      <c r="D8" s="1">
        <v>6</v>
      </c>
      <c r="E8" s="1">
        <v>9</v>
      </c>
      <c r="F8" s="1">
        <f>'[1]2005-2006'!E12</f>
        <v>6</v>
      </c>
      <c r="G8" s="1">
        <v>3</v>
      </c>
      <c r="H8" s="16">
        <f>'2007-2008'!E12</f>
        <v>5</v>
      </c>
    </row>
    <row r="9" spans="2:8" ht="12.75">
      <c r="B9" s="1" t="s">
        <v>7</v>
      </c>
      <c r="C9" s="1">
        <v>4</v>
      </c>
      <c r="D9" s="1">
        <v>4</v>
      </c>
      <c r="E9" s="1">
        <v>5</v>
      </c>
      <c r="F9" s="1">
        <f>'[1]2005-2006'!E13</f>
        <v>5</v>
      </c>
      <c r="G9" s="1">
        <v>3</v>
      </c>
      <c r="H9" s="16">
        <f>'2007-2008'!E13</f>
        <v>3</v>
      </c>
    </row>
    <row r="10" spans="2:8" ht="12.75">
      <c r="B10" s="1" t="s">
        <v>8</v>
      </c>
      <c r="C10" s="1">
        <v>0</v>
      </c>
      <c r="D10" s="1">
        <v>0</v>
      </c>
      <c r="E10" s="1">
        <v>0</v>
      </c>
      <c r="F10" s="1">
        <f>'[1]2005-2006'!E14</f>
        <v>0</v>
      </c>
      <c r="G10" s="1">
        <v>0</v>
      </c>
      <c r="H10" s="16">
        <f>'2007-2008'!E14</f>
        <v>0</v>
      </c>
    </row>
    <row r="11" spans="2:8" ht="12.75">
      <c r="B11" s="1" t="s">
        <v>1</v>
      </c>
      <c r="C11" s="1">
        <v>22</v>
      </c>
      <c r="D11" s="1">
        <v>8</v>
      </c>
      <c r="E11" s="1">
        <v>20</v>
      </c>
      <c r="F11" s="1">
        <f>'[1]2005-2006'!E15</f>
        <v>6</v>
      </c>
      <c r="G11" s="1">
        <v>16</v>
      </c>
      <c r="H11" s="16">
        <f>'2007-2008'!E15</f>
        <v>16</v>
      </c>
    </row>
    <row r="12" spans="2:8" ht="12.75">
      <c r="B12" s="1" t="s">
        <v>2</v>
      </c>
      <c r="C12" s="1">
        <v>25</v>
      </c>
      <c r="D12" s="1">
        <v>1</v>
      </c>
      <c r="E12" s="1">
        <v>14</v>
      </c>
      <c r="F12" s="1">
        <f>'[1]2005-2006'!E16</f>
        <v>13</v>
      </c>
      <c r="G12" s="1">
        <v>19</v>
      </c>
      <c r="H12" s="16">
        <f>'2007-2008'!E16</f>
        <v>17</v>
      </c>
    </row>
    <row r="13" spans="2:8" ht="12.75">
      <c r="B13" s="1" t="s">
        <v>9</v>
      </c>
      <c r="C13" s="1">
        <v>5</v>
      </c>
      <c r="D13" s="1">
        <v>6</v>
      </c>
      <c r="E13" s="1">
        <v>6</v>
      </c>
      <c r="F13" s="1">
        <f>'[1]2005-2006'!E17</f>
        <v>3</v>
      </c>
      <c r="G13" s="1">
        <v>3</v>
      </c>
      <c r="H13" s="16">
        <f>'2007-2008'!E17</f>
        <v>4</v>
      </c>
    </row>
    <row r="14" spans="2:8" ht="12.75">
      <c r="B14" s="1" t="s">
        <v>10</v>
      </c>
      <c r="C14" s="1">
        <v>5</v>
      </c>
      <c r="D14" s="1">
        <v>6</v>
      </c>
      <c r="E14" s="1">
        <v>8</v>
      </c>
      <c r="F14" s="1">
        <f>'[1]2005-2006'!E18</f>
        <v>8</v>
      </c>
      <c r="G14" s="1">
        <v>10</v>
      </c>
      <c r="H14" s="16">
        <f>'2007-2008'!E18</f>
        <v>10</v>
      </c>
    </row>
    <row r="15" spans="2:8" ht="12.75">
      <c r="B15" s="1" t="s">
        <v>11</v>
      </c>
      <c r="C15" s="1">
        <v>9</v>
      </c>
      <c r="D15" s="1">
        <v>10</v>
      </c>
      <c r="E15" s="1">
        <v>5</v>
      </c>
      <c r="F15" s="1">
        <f>'[1]2005-2006'!E19</f>
        <v>4</v>
      </c>
      <c r="G15" s="1">
        <v>4</v>
      </c>
      <c r="H15" s="16">
        <f>'2007-2008'!E19</f>
        <v>6</v>
      </c>
    </row>
    <row r="16" spans="2:8" ht="12.75">
      <c r="B16" s="1" t="s">
        <v>12</v>
      </c>
      <c r="C16" s="1">
        <v>10</v>
      </c>
      <c r="D16" s="1">
        <v>13</v>
      </c>
      <c r="E16" s="1">
        <v>14</v>
      </c>
      <c r="F16" s="1">
        <f>'[1]2005-2006'!E20</f>
        <v>9</v>
      </c>
      <c r="G16" s="1">
        <v>9</v>
      </c>
      <c r="H16" s="16">
        <f>'2007-2008'!E20</f>
        <v>7</v>
      </c>
    </row>
    <row r="17" spans="2:8" ht="12.75">
      <c r="B17" s="1" t="s">
        <v>13</v>
      </c>
      <c r="C17" s="1">
        <v>0</v>
      </c>
      <c r="D17" s="1">
        <v>2</v>
      </c>
      <c r="E17" s="1">
        <v>2</v>
      </c>
      <c r="F17" s="1">
        <f>'[1]2005-2006'!E21</f>
        <v>2</v>
      </c>
      <c r="G17" s="1">
        <v>2</v>
      </c>
      <c r="H17" s="16">
        <f>'2007-2008'!E21</f>
        <v>1</v>
      </c>
    </row>
    <row r="18" spans="2:8" ht="12.75">
      <c r="B18" s="1" t="s">
        <v>14</v>
      </c>
      <c r="C18" s="1">
        <v>4</v>
      </c>
      <c r="D18" s="1">
        <v>1</v>
      </c>
      <c r="E18" s="1">
        <v>1</v>
      </c>
      <c r="F18" s="1">
        <f>'[1]2005-2006'!E22</f>
        <v>1</v>
      </c>
      <c r="G18" s="1">
        <v>1</v>
      </c>
      <c r="H18" s="16">
        <f>'2007-2008'!E22</f>
        <v>1</v>
      </c>
    </row>
    <row r="19" spans="2:8" ht="12.75">
      <c r="B19" s="1" t="s">
        <v>15</v>
      </c>
      <c r="C19" s="1">
        <v>0</v>
      </c>
      <c r="D19" s="1">
        <v>0</v>
      </c>
      <c r="E19" s="1">
        <v>1</v>
      </c>
      <c r="F19" s="1">
        <f>'[1]2005-2006'!E23</f>
        <v>0</v>
      </c>
      <c r="G19" s="1">
        <v>0</v>
      </c>
      <c r="H19" s="16">
        <f>'2007-2008'!E23</f>
        <v>2</v>
      </c>
    </row>
    <row r="20" spans="2:8" ht="12.75">
      <c r="B20" s="1" t="s">
        <v>16</v>
      </c>
      <c r="C20" s="1">
        <v>2</v>
      </c>
      <c r="D20" s="1">
        <v>0</v>
      </c>
      <c r="E20" s="1">
        <v>0</v>
      </c>
      <c r="F20" s="1">
        <f>'[1]2005-2006'!E24</f>
        <v>0</v>
      </c>
      <c r="G20" s="1">
        <v>0</v>
      </c>
      <c r="H20" s="16">
        <f>'2007-2008'!E24</f>
        <v>1</v>
      </c>
    </row>
    <row r="21" spans="2:8" ht="12.75">
      <c r="B21" s="1" t="s">
        <v>17</v>
      </c>
      <c r="C21" s="1">
        <v>1</v>
      </c>
      <c r="D21" s="1">
        <v>0</v>
      </c>
      <c r="E21" s="1">
        <v>0</v>
      </c>
      <c r="F21" s="1">
        <f>'[1]2005-2006'!E25</f>
        <v>0</v>
      </c>
      <c r="G21" s="1">
        <v>0</v>
      </c>
      <c r="H21" s="16">
        <f>'2007-2008'!E25</f>
        <v>0</v>
      </c>
    </row>
    <row r="22" spans="2:8" ht="12.75">
      <c r="B22" s="1" t="s">
        <v>18</v>
      </c>
      <c r="C22" s="1">
        <v>0</v>
      </c>
      <c r="D22" s="1">
        <v>1</v>
      </c>
      <c r="E22" s="1">
        <v>3</v>
      </c>
      <c r="F22" s="1">
        <f>'[1]2005-2006'!E26</f>
        <v>3</v>
      </c>
      <c r="G22" s="1">
        <v>3</v>
      </c>
      <c r="H22" s="16">
        <f>'2007-2008'!E26</f>
        <v>1</v>
      </c>
    </row>
    <row r="23" spans="2:8" ht="12.75">
      <c r="B23" s="1" t="s">
        <v>19</v>
      </c>
      <c r="C23" s="1">
        <v>12</v>
      </c>
      <c r="D23" s="1">
        <v>4</v>
      </c>
      <c r="E23" s="1">
        <v>6</v>
      </c>
      <c r="F23" s="1">
        <f>'[1]2005-2006'!E27</f>
        <v>150</v>
      </c>
      <c r="G23" s="1">
        <v>8</v>
      </c>
      <c r="H23" s="16">
        <f>'2007-2008'!E27</f>
        <v>14</v>
      </c>
    </row>
    <row r="24" spans="2:8" ht="12.75">
      <c r="B24" s="1" t="s">
        <v>20</v>
      </c>
      <c r="C24" s="1">
        <v>1165</v>
      </c>
      <c r="D24" s="1">
        <v>1171</v>
      </c>
      <c r="E24" s="1">
        <v>1229</v>
      </c>
      <c r="F24" s="1">
        <f>'[1]2005-2006'!E28</f>
        <v>1094</v>
      </c>
      <c r="G24" s="1">
        <v>1050</v>
      </c>
      <c r="H24" s="16">
        <f>SUM(H5:H23)</f>
        <v>1060</v>
      </c>
    </row>
    <row r="25" ht="12.75">
      <c r="H25" s="17"/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2008-03-20T08:42:55Z</cp:lastPrinted>
  <dcterms:created xsi:type="dcterms:W3CDTF">1996-11-05T10:16:36Z</dcterms:created>
  <dcterms:modified xsi:type="dcterms:W3CDTF">2008-03-27T15:25:14Z</dcterms:modified>
  <cp:category/>
  <cp:version/>
  <cp:contentType/>
  <cp:contentStatus/>
</cp:coreProperties>
</file>