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<sst xmlns="http://schemas.openxmlformats.org/spreadsheetml/2006/main" count="43" uniqueCount="27">
  <si>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</si>
  <si>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</si>
  <si>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</si>
  <si>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</si>
  <si>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</si>
  <si>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</si>
  <si>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</si>
  <si>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</si>
  <si>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</si>
  <si>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</si>
  <si>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</si>
  <si>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</si>
  <si>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</si>
  <si>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</si>
  <si>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</si>
  <si>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</si>
  <si>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</si>
  <si>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</si>
  <si>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</si>
  <si>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</si>
  <si>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</si>
  <si>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</si>
  <si>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</si>
  <si>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</si>
  <si>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2017-2018</t>
  </si>
  <si>
    <t>CACCIATORI PAGANTI ISCRITTI ALL'ATC PG 2    STAGIONI VENATORIE da 2001-2002 a 2018-2019</t>
  </si>
  <si>
    <t>2018-2019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</si>
</sst>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45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4" fillId="0" borderId="20" xfId="43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43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8775"/>
          <c:h val="0.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'TOT.'!$C$6:$T$7</c:f>
              <c:multiLvlStrCache/>
            </c:multiLvlStrRef>
          </c:cat>
          <c:val>
            <c:numRef>
              <c:f>'TOT.'!$C$12:$T$12</c:f>
              <c:numCache/>
            </c:numRef>
          </c:val>
          <c:smooth val="1"/>
        </c:ser>
        <c:marker val="1"/>
        <c:axId val="34394857"/>
        <c:axId val="41118258"/>
      </c:lineChart>
      <c:catAx>
        <c:axId val="343948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8258"/>
        <c:crosses val="autoZero"/>
        <c:auto val="1"/>
        <c:lblOffset val="100"/>
        <c:tickLblSkip val="1"/>
        <c:noMultiLvlLbl val="0"/>
      </c:catAx>
      <c:valAx>
        <c:axId val="41118258"/>
        <c:scaling>
          <c:orientation val="minMax"/>
          <c:max val="18500"/>
          <c:min val="10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4857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18</xdr:col>
      <xdr:colOff>247650</xdr:colOff>
      <xdr:row>37</xdr:row>
      <xdr:rowOff>85725</xdr:rowOff>
    </xdr:to>
    <xdr:graphicFrame>
      <xdr:nvGraphicFramePr>
        <xdr:cNvPr id="1" name="Grafico 1"/>
        <xdr:cNvGraphicFramePr/>
      </xdr:nvGraphicFramePr>
      <xdr:xfrm>
        <a:off x="523875" y="5457825"/>
        <a:ext cx="18268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47"/>
  <sheetViews>
    <sheetView tabSelected="1" zoomScale="75" zoomScaleNormal="75" zoomScalePageLayoutView="0" workbookViewId="0" topLeftCell="B2">
      <selection activeCell="D16" sqref="D16"/>
    </sheetView>
  </sheetViews>
  <sheetFormatPr defaultColWidth="9.140625" defaultRowHeight="12.75"/>
  <cols>
    <col min="1" max="1" width="3.7109375" style="0" hidden="1" customWidth="1"/>
    <col min="2" max="8" width="19.28125" style="0" customWidth="1"/>
    <col min="9" max="9" width="18.421875" style="0" customWidth="1"/>
    <col min="10" max="20" width="13.8515625" style="0" customWidth="1"/>
  </cols>
  <sheetData>
    <row r="1" ht="12" customHeight="1" hidden="1"/>
    <row r="2" ht="1.5" customHeight="1"/>
    <row r="3" ht="84.75" customHeight="1" thickBot="1"/>
    <row r="4" spans="2:20" ht="22.5" customHeight="1">
      <c r="B4" s="36" t="s">
        <v>25</v>
      </c>
      <c r="C4" s="37"/>
      <c r="D4" s="37"/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2:20" ht="39" customHeight="1" thickBo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2:20" ht="38.25" customHeight="1">
      <c r="B6" s="9"/>
      <c r="C6" s="10" t="s">
        <v>5</v>
      </c>
      <c r="D6" s="10" t="s">
        <v>5</v>
      </c>
      <c r="E6" s="10" t="s">
        <v>5</v>
      </c>
      <c r="F6" s="10" t="s">
        <v>5</v>
      </c>
      <c r="G6" s="10" t="s">
        <v>20</v>
      </c>
      <c r="H6" s="10" t="s">
        <v>5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P6" s="11" t="s">
        <v>5</v>
      </c>
      <c r="Q6" s="11" t="s">
        <v>5</v>
      </c>
      <c r="R6" s="11" t="s">
        <v>5</v>
      </c>
      <c r="S6" s="11" t="s">
        <v>5</v>
      </c>
      <c r="T6" s="12" t="s">
        <v>5</v>
      </c>
    </row>
    <row r="7" spans="2:20" ht="21.75" customHeight="1">
      <c r="B7" s="13" t="s">
        <v>6</v>
      </c>
      <c r="C7" s="14" t="s">
        <v>26</v>
      </c>
      <c r="D7" s="14" t="s">
        <v>24</v>
      </c>
      <c r="E7" s="14" t="s">
        <v>23</v>
      </c>
      <c r="F7" s="14" t="s">
        <v>22</v>
      </c>
      <c r="G7" s="14" t="s">
        <v>21</v>
      </c>
      <c r="H7" s="14" t="s">
        <v>19</v>
      </c>
      <c r="I7" s="14" t="s">
        <v>18</v>
      </c>
      <c r="J7" s="14" t="s">
        <v>17</v>
      </c>
      <c r="K7" s="14" t="s">
        <v>16</v>
      </c>
      <c r="L7" s="14" t="s">
        <v>15</v>
      </c>
      <c r="M7" s="14" t="s">
        <v>14</v>
      </c>
      <c r="N7" s="14" t="s">
        <v>13</v>
      </c>
      <c r="O7" s="14" t="s">
        <v>12</v>
      </c>
      <c r="P7" s="14" t="s">
        <v>11</v>
      </c>
      <c r="Q7" s="15" t="s">
        <v>7</v>
      </c>
      <c r="R7" s="15" t="s">
        <v>8</v>
      </c>
      <c r="S7" s="15" t="s">
        <v>9</v>
      </c>
      <c r="T7" s="16" t="s">
        <v>10</v>
      </c>
    </row>
    <row r="8" spans="2:20" ht="20.25" customHeight="1">
      <c r="B8" s="3" t="s">
        <v>0</v>
      </c>
      <c r="C8" s="34">
        <v>8351</v>
      </c>
      <c r="D8" s="34">
        <v>8731</v>
      </c>
      <c r="E8" s="34">
        <v>8673</v>
      </c>
      <c r="F8" s="34">
        <v>9046</v>
      </c>
      <c r="G8" s="30">
        <v>8819</v>
      </c>
      <c r="H8" s="30">
        <f>I8-(I8*4.37/100)</f>
        <v>9446.4126855</v>
      </c>
      <c r="I8" s="30">
        <f>J8-(J8*5.5/100)</f>
        <v>9878.085</v>
      </c>
      <c r="J8" s="29">
        <v>10453</v>
      </c>
      <c r="K8" s="4">
        <v>10835</v>
      </c>
      <c r="L8" s="4">
        <v>11566</v>
      </c>
      <c r="M8" s="4">
        <v>12048</v>
      </c>
      <c r="N8" s="4">
        <v>12148</v>
      </c>
      <c r="O8" s="4">
        <v>12405</v>
      </c>
      <c r="P8" s="4">
        <v>12703</v>
      </c>
      <c r="Q8" s="4">
        <v>12990</v>
      </c>
      <c r="R8" s="17">
        <v>13121</v>
      </c>
      <c r="S8" s="18">
        <v>13317</v>
      </c>
      <c r="T8" s="19">
        <v>13054</v>
      </c>
    </row>
    <row r="9" spans="2:20" ht="21" customHeight="1">
      <c r="B9" s="3" t="s">
        <v>1</v>
      </c>
      <c r="C9" s="34">
        <v>740</v>
      </c>
      <c r="D9" s="34">
        <v>770</v>
      </c>
      <c r="E9" s="34">
        <v>926</v>
      </c>
      <c r="F9" s="34">
        <v>965</v>
      </c>
      <c r="G9" s="30">
        <v>776</v>
      </c>
      <c r="H9" s="30">
        <f>I9-(I9*4.37/100)</f>
        <v>1009.4368095000001</v>
      </c>
      <c r="I9" s="30">
        <f>J9-(J9*5.5/100)</f>
        <v>1055.565</v>
      </c>
      <c r="J9" s="29">
        <v>1117</v>
      </c>
      <c r="K9" s="4">
        <v>1322</v>
      </c>
      <c r="L9" s="4">
        <v>1268</v>
      </c>
      <c r="M9" s="4">
        <v>1371</v>
      </c>
      <c r="N9" s="4">
        <v>1383</v>
      </c>
      <c r="O9" s="4">
        <v>1435</v>
      </c>
      <c r="P9" s="4">
        <v>1590</v>
      </c>
      <c r="Q9" s="4">
        <v>1673</v>
      </c>
      <c r="R9" s="17">
        <v>1698</v>
      </c>
      <c r="S9" s="18">
        <v>1734</v>
      </c>
      <c r="T9" s="19">
        <v>1585</v>
      </c>
    </row>
    <row r="10" spans="2:20" ht="22.5" customHeight="1">
      <c r="B10" s="3" t="s">
        <v>2</v>
      </c>
      <c r="C10" s="34">
        <v>950</v>
      </c>
      <c r="D10" s="34">
        <v>1050</v>
      </c>
      <c r="E10" s="34">
        <v>1035</v>
      </c>
      <c r="F10" s="34">
        <v>1150</v>
      </c>
      <c r="G10" s="30">
        <v>1279</v>
      </c>
      <c r="H10" s="30">
        <f>I10-(I10*4.37/100)</f>
        <v>1326.636738</v>
      </c>
      <c r="I10" s="30">
        <f>J10-(J10*5.5/100)</f>
        <v>1387.26</v>
      </c>
      <c r="J10" s="29">
        <v>1468</v>
      </c>
      <c r="K10" s="4">
        <v>1446</v>
      </c>
      <c r="L10" s="4">
        <v>1408</v>
      </c>
      <c r="M10" s="4">
        <v>1506</v>
      </c>
      <c r="N10" s="4">
        <v>1483</v>
      </c>
      <c r="O10" s="4">
        <v>1519</v>
      </c>
      <c r="P10" s="4">
        <v>1667</v>
      </c>
      <c r="Q10" s="18">
        <v>1721</v>
      </c>
      <c r="R10" s="20">
        <v>1695</v>
      </c>
      <c r="S10" s="18">
        <v>1621</v>
      </c>
      <c r="T10" s="19">
        <v>1546</v>
      </c>
    </row>
    <row r="11" spans="2:20" ht="23.25" customHeight="1">
      <c r="B11" s="3" t="s">
        <v>3</v>
      </c>
      <c r="C11" s="34">
        <v>590</v>
      </c>
      <c r="D11" s="34">
        <v>620</v>
      </c>
      <c r="E11" s="34">
        <v>584</v>
      </c>
      <c r="F11" s="34">
        <v>681</v>
      </c>
      <c r="G11" s="30">
        <v>695</v>
      </c>
      <c r="H11" s="30">
        <f>I11-(I11*4.37/100)</f>
        <v>764.5331610000001</v>
      </c>
      <c r="I11" s="30">
        <f>J11-(J11*5.5/100)</f>
        <v>799.47</v>
      </c>
      <c r="J11" s="29">
        <v>846</v>
      </c>
      <c r="K11" s="4">
        <v>931</v>
      </c>
      <c r="L11" s="4">
        <v>945</v>
      </c>
      <c r="M11" s="4">
        <v>911</v>
      </c>
      <c r="N11" s="4">
        <v>1060</v>
      </c>
      <c r="O11" s="4">
        <v>1050</v>
      </c>
      <c r="P11" s="4">
        <v>1094</v>
      </c>
      <c r="Q11" s="4">
        <v>1229</v>
      </c>
      <c r="R11" s="17">
        <v>1171</v>
      </c>
      <c r="S11" s="18">
        <v>1165</v>
      </c>
      <c r="T11" s="19">
        <v>1100</v>
      </c>
    </row>
    <row r="12" spans="2:20" ht="33.75" customHeight="1">
      <c r="B12" s="2" t="s">
        <v>4</v>
      </c>
      <c r="C12" s="35">
        <f>SUM(C8:C11)</f>
        <v>10631</v>
      </c>
      <c r="D12" s="35">
        <f>SUM(D8:D11)</f>
        <v>11171</v>
      </c>
      <c r="E12" s="35">
        <f>SUM(E8:E11)</f>
        <v>11218</v>
      </c>
      <c r="F12" s="35">
        <f>SUM(F8:F11)</f>
        <v>11842</v>
      </c>
      <c r="G12" s="31">
        <f aca="true" t="shared" si="0" ref="G12:L12">SUM(G8:G11)</f>
        <v>11569</v>
      </c>
      <c r="H12" s="31">
        <f t="shared" si="0"/>
        <v>12547.019393999999</v>
      </c>
      <c r="I12" s="31">
        <f t="shared" si="0"/>
        <v>13120.38</v>
      </c>
      <c r="J12" s="31">
        <f t="shared" si="0"/>
        <v>13884</v>
      </c>
      <c r="K12" s="31">
        <f t="shared" si="0"/>
        <v>14534</v>
      </c>
      <c r="L12" s="31">
        <f t="shared" si="0"/>
        <v>15187</v>
      </c>
      <c r="M12" s="31">
        <f aca="true" t="shared" si="1" ref="M12:R12">SUM(M8:M11)</f>
        <v>15836</v>
      </c>
      <c r="N12" s="31">
        <f t="shared" si="1"/>
        <v>16074</v>
      </c>
      <c r="O12" s="31">
        <f t="shared" si="1"/>
        <v>16409</v>
      </c>
      <c r="P12" s="31">
        <f t="shared" si="1"/>
        <v>17054</v>
      </c>
      <c r="Q12" s="31">
        <f t="shared" si="1"/>
        <v>17613</v>
      </c>
      <c r="R12" s="32">
        <f t="shared" si="1"/>
        <v>17685</v>
      </c>
      <c r="S12" s="32">
        <v>17837</v>
      </c>
      <c r="T12" s="33">
        <f>SUM(T8:T11)</f>
        <v>17285</v>
      </c>
    </row>
    <row r="13" spans="2:20" ht="10.5" customHeight="1" thickBot="1">
      <c r="B13" s="1"/>
      <c r="C13" s="28"/>
      <c r="D13" s="28"/>
      <c r="E13" s="28"/>
      <c r="F13" s="28"/>
      <c r="G13" s="28"/>
      <c r="H13" s="28"/>
      <c r="I13" s="28"/>
      <c r="J13" s="5"/>
      <c r="K13" s="5"/>
      <c r="L13" s="5"/>
      <c r="M13" s="5"/>
      <c r="N13" s="5"/>
      <c r="O13" s="5"/>
      <c r="P13" s="5"/>
      <c r="Q13" s="5"/>
      <c r="R13" s="6"/>
      <c r="S13" s="7"/>
      <c r="T13" s="8"/>
    </row>
    <row r="41" spans="2:10" ht="15.75">
      <c r="B41" s="21"/>
      <c r="C41" s="21"/>
      <c r="D41" s="21"/>
      <c r="E41" s="21"/>
      <c r="F41" s="21"/>
      <c r="G41" s="21"/>
      <c r="H41" s="21"/>
      <c r="I41" s="21"/>
      <c r="J41" s="21"/>
    </row>
    <row r="42" spans="2:11" ht="15.75">
      <c r="B42" s="21"/>
      <c r="C42" s="21"/>
      <c r="D42" s="21"/>
      <c r="E42" s="21"/>
      <c r="F42" s="21"/>
      <c r="G42" s="21"/>
      <c r="H42" s="21"/>
      <c r="I42" s="21"/>
      <c r="J42" s="21"/>
      <c r="K42" s="22"/>
    </row>
    <row r="43" spans="2:11" ht="15.75">
      <c r="B43" s="23"/>
      <c r="C43" s="23"/>
      <c r="D43" s="23"/>
      <c r="E43" s="23"/>
      <c r="F43" s="23"/>
      <c r="G43" s="23"/>
      <c r="H43" s="23"/>
      <c r="I43" s="23"/>
      <c r="J43" s="24"/>
      <c r="K43" s="25"/>
    </row>
    <row r="44" spans="2:11" ht="15.75">
      <c r="B44" s="23"/>
      <c r="C44" s="23"/>
      <c r="D44" s="23"/>
      <c r="E44" s="23"/>
      <c r="F44" s="23"/>
      <c r="G44" s="23"/>
      <c r="H44" s="23"/>
      <c r="I44" s="23"/>
      <c r="J44" s="24"/>
      <c r="K44" s="25"/>
    </row>
    <row r="45" spans="2:11" ht="15.75">
      <c r="B45" s="23"/>
      <c r="C45" s="23"/>
      <c r="D45" s="23"/>
      <c r="E45" s="23"/>
      <c r="F45" s="23"/>
      <c r="G45" s="23"/>
      <c r="H45" s="23"/>
      <c r="I45" s="23"/>
      <c r="J45" s="24"/>
      <c r="K45" s="25"/>
    </row>
    <row r="46" spans="2:11" ht="15.75">
      <c r="B46" s="23"/>
      <c r="C46" s="23"/>
      <c r="D46" s="23"/>
      <c r="E46" s="23"/>
      <c r="F46" s="23"/>
      <c r="G46" s="23"/>
      <c r="H46" s="23"/>
      <c r="I46" s="23"/>
      <c r="J46" s="24"/>
      <c r="K46" s="25"/>
    </row>
    <row r="47" spans="2:13" ht="18">
      <c r="B47" s="26"/>
      <c r="C47" s="26"/>
      <c r="D47" s="26"/>
      <c r="E47" s="26"/>
      <c r="F47" s="26"/>
      <c r="G47" s="26"/>
      <c r="H47" s="26"/>
      <c r="I47" s="26"/>
      <c r="J47" s="27"/>
      <c r="K47" s="27"/>
      <c r="L47" s="27"/>
      <c r="M47" s="27"/>
    </row>
  </sheetData>
  <sheetProtection/>
  <mergeCells count="1">
    <mergeCell ref="B4:T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2017-01-13T08:43:48Z</cp:lastPrinted>
  <dcterms:created xsi:type="dcterms:W3CDTF">2002-02-06T09:47:13Z</dcterms:created>
  <dcterms:modified xsi:type="dcterms:W3CDTF">2019-02-21T09:00:34Z</dcterms:modified>
  <cp:category/>
  <cp:version/>
  <cp:contentType/>
  <cp:contentStatus/>
</cp:coreProperties>
</file>