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<sst xmlns="http://schemas.openxmlformats.org/spreadsheetml/2006/main" count="33" uniqueCount="21">
  <si>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</si>
  <si>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</si>
  <si>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</si>
  <si>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</si>
  <si>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</si>
  <si>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</si>
  <si>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</si>
  <si>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</si>
  <si>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</si>
  <si>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</si>
  <si>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</si>
  <si>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</si>
  <si>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</si>
  <si>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</si>
  <si>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</si>
  <si>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</si>
  <si>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</si>
  <si>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</si>
  <si>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</si>
  <si>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</si>
  <si>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CACCIATORI  PAGANTI ISCRITTI ALL'ATC PG2  STAGIONI VENATORIE                                                                                                       2001-2002   2002-2003   2003-2004  2004-2005   2006-2007   2008-2009   2009-2010  2011-2012   2012-2013   2013-2014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</si>
</sst>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12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6" fillId="0" borderId="11" xfId="15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15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4" fontId="10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877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('TOT.'!$C$6:$H$7,'TOT.'!$I$6:$O$7)</c:f>
              <c:strCache/>
            </c:strRef>
          </c:cat>
          <c:val>
            <c:numRef>
              <c:f>'TOT.'!$C$12:$O$12</c:f>
              <c:numCache/>
            </c:numRef>
          </c:val>
          <c:smooth val="1"/>
        </c:ser>
        <c:axId val="33048001"/>
        <c:axId val="28996554"/>
      </c:lineChart>
      <c:catAx>
        <c:axId val="33048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96554"/>
        <c:crosses val="autoZero"/>
        <c:auto val="1"/>
        <c:lblOffset val="100"/>
        <c:noMultiLvlLbl val="0"/>
      </c:catAx>
      <c:valAx>
        <c:axId val="28996554"/>
        <c:scaling>
          <c:orientation val="minMax"/>
          <c:max val="18500"/>
          <c:min val="1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48001"/>
        <c:crossesAt val="1"/>
        <c:crossBetween val="between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19050</xdr:rowOff>
    </xdr:from>
    <xdr:to>
      <xdr:col>13</xdr:col>
      <xdr:colOff>247650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23875" y="5267325"/>
        <a:ext cx="11839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</xdr:row>
      <xdr:rowOff>171450</xdr:rowOff>
    </xdr:from>
    <xdr:to>
      <xdr:col>7</xdr:col>
      <xdr:colOff>95250</xdr:colOff>
      <xdr:row>2</xdr:row>
      <xdr:rowOff>990600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6591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752475</xdr:colOff>
      <xdr:row>2</xdr:row>
      <xdr:rowOff>19050</xdr:rowOff>
    </xdr:from>
    <xdr:to>
      <xdr:col>12</xdr:col>
      <xdr:colOff>409575</xdr:colOff>
      <xdr:row>2</xdr:row>
      <xdr:rowOff>952500</xdr:rowOff>
    </xdr:to>
    <xdr:sp>
      <xdr:nvSpPr>
        <xdr:cNvPr id="3" name="AutoShape 6"/>
        <xdr:cNvSpPr>
          <a:spLocks/>
        </xdr:cNvSpPr>
      </xdr:nvSpPr>
      <xdr:spPr>
        <a:xfrm>
          <a:off x="7324725" y="38100"/>
          <a:ext cx="42767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3</xdr:col>
      <xdr:colOff>1047750</xdr:colOff>
      <xdr:row>13</xdr:row>
      <xdr:rowOff>152400</xdr:rowOff>
    </xdr:from>
    <xdr:to>
      <xdr:col>6</xdr:col>
      <xdr:colOff>142875</xdr:colOff>
      <xdr:row>17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4267200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14</xdr:row>
      <xdr:rowOff>0</xdr:rowOff>
    </xdr:from>
    <xdr:to>
      <xdr:col>13</xdr:col>
      <xdr:colOff>0</xdr:colOff>
      <xdr:row>17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7677150" y="4276725"/>
          <a:ext cx="44386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8"/>
  <sheetViews>
    <sheetView tabSelected="1" workbookViewId="0" topLeftCell="B4">
      <selection activeCell="C8" sqref="C8:C10"/>
    </sheetView>
  </sheetViews>
  <sheetFormatPr defaultColWidth="9.140625" defaultRowHeight="12.75"/>
  <cols>
    <col min="1" max="1" width="3.7109375" style="0" hidden="1" customWidth="1"/>
    <col min="2" max="3" width="19.28125" style="0" customWidth="1"/>
    <col min="4" max="4" width="18.421875" style="0" customWidth="1"/>
    <col min="5" max="15" width="13.8515625" style="0" customWidth="1"/>
  </cols>
  <sheetData>
    <row r="1" ht="12" customHeight="1" hidden="1"/>
    <row r="2" ht="1.5" customHeight="1"/>
    <row r="3" ht="84.75" customHeight="1" thickBot="1"/>
    <row r="4" spans="2:15" ht="22.5" customHeight="1"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44"/>
      <c r="N4" s="44"/>
      <c r="O4" s="45"/>
    </row>
    <row r="5" spans="2:15" ht="24" customHeight="1" thickBo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2:15" ht="38.25" customHeight="1">
      <c r="B6" s="10"/>
      <c r="C6" s="11" t="s">
        <v>5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2" t="s">
        <v>5</v>
      </c>
      <c r="J6" s="12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4" t="s">
        <v>5</v>
      </c>
    </row>
    <row r="7" spans="2:15" ht="21.75" customHeight="1">
      <c r="B7" s="15" t="s">
        <v>6</v>
      </c>
      <c r="C7" s="17" t="s">
        <v>19</v>
      </c>
      <c r="D7" s="16" t="s">
        <v>18</v>
      </c>
      <c r="E7" s="16" t="s">
        <v>17</v>
      </c>
      <c r="F7" s="16" t="s">
        <v>16</v>
      </c>
      <c r="G7" s="16" t="s">
        <v>15</v>
      </c>
      <c r="H7" s="16" t="s">
        <v>14</v>
      </c>
      <c r="I7" s="17" t="s">
        <v>13</v>
      </c>
      <c r="J7" s="17" t="s">
        <v>12</v>
      </c>
      <c r="K7" s="17" t="s">
        <v>11</v>
      </c>
      <c r="L7" s="18" t="s">
        <v>7</v>
      </c>
      <c r="M7" s="18" t="s">
        <v>8</v>
      </c>
      <c r="N7" s="18" t="s">
        <v>9</v>
      </c>
      <c r="O7" s="19" t="s">
        <v>10</v>
      </c>
    </row>
    <row r="8" spans="2:15" ht="20.25" customHeight="1">
      <c r="B8" s="3" t="s">
        <v>0</v>
      </c>
      <c r="C8" s="40">
        <f>D8-(D8*4.37/100)</f>
        <v>9446.4126855</v>
      </c>
      <c r="D8" s="40">
        <f>E8-(E8*5.5/100)</f>
        <v>9878.085</v>
      </c>
      <c r="E8" s="39">
        <v>10453</v>
      </c>
      <c r="F8" s="5">
        <v>10835</v>
      </c>
      <c r="G8" s="5">
        <v>11566</v>
      </c>
      <c r="H8" s="5">
        <v>12048</v>
      </c>
      <c r="I8" s="4">
        <v>12148</v>
      </c>
      <c r="J8" s="4">
        <v>12405</v>
      </c>
      <c r="K8" s="4">
        <v>12703</v>
      </c>
      <c r="L8" s="4">
        <v>12990</v>
      </c>
      <c r="M8" s="20">
        <v>13121</v>
      </c>
      <c r="N8" s="21">
        <v>13317</v>
      </c>
      <c r="O8" s="22">
        <v>13054</v>
      </c>
    </row>
    <row r="9" spans="2:15" ht="21" customHeight="1">
      <c r="B9" s="3" t="s">
        <v>1</v>
      </c>
      <c r="C9" s="40">
        <f>D9-(D9*4.37/100)</f>
        <v>1009.4368095000001</v>
      </c>
      <c r="D9" s="40">
        <f>E9-(E9*5.5/100)</f>
        <v>1055.565</v>
      </c>
      <c r="E9" s="39">
        <v>1117</v>
      </c>
      <c r="F9" s="5">
        <v>1322</v>
      </c>
      <c r="G9" s="5">
        <v>1268</v>
      </c>
      <c r="H9" s="5">
        <v>1371</v>
      </c>
      <c r="I9" s="4">
        <v>1383</v>
      </c>
      <c r="J9" s="4">
        <v>1435</v>
      </c>
      <c r="K9" s="4">
        <v>1590</v>
      </c>
      <c r="L9" s="4">
        <v>1673</v>
      </c>
      <c r="M9" s="20">
        <v>1698</v>
      </c>
      <c r="N9" s="21">
        <v>1734</v>
      </c>
      <c r="O9" s="22">
        <v>1585</v>
      </c>
    </row>
    <row r="10" spans="2:15" ht="22.5" customHeight="1">
      <c r="B10" s="3" t="s">
        <v>2</v>
      </c>
      <c r="C10" s="40">
        <f>D10-(D10*4.37/100)</f>
        <v>1326.636738</v>
      </c>
      <c r="D10" s="40">
        <f>E10-(E10*5.5/100)</f>
        <v>1387.26</v>
      </c>
      <c r="E10" s="39">
        <v>1468</v>
      </c>
      <c r="F10" s="5">
        <v>1446</v>
      </c>
      <c r="G10" s="5">
        <v>1408</v>
      </c>
      <c r="H10" s="5">
        <v>1506</v>
      </c>
      <c r="I10" s="4">
        <v>1483</v>
      </c>
      <c r="J10" s="4">
        <v>1519</v>
      </c>
      <c r="K10" s="4">
        <v>1667</v>
      </c>
      <c r="L10" s="21">
        <v>1721</v>
      </c>
      <c r="M10" s="23">
        <v>1695</v>
      </c>
      <c r="N10" s="21">
        <v>1621</v>
      </c>
      <c r="O10" s="22">
        <v>1546</v>
      </c>
    </row>
    <row r="11" spans="2:15" ht="23.25" customHeight="1">
      <c r="B11" s="3" t="s">
        <v>3</v>
      </c>
      <c r="C11" s="40">
        <f>D11-(D11*4.37/100)</f>
        <v>764.5331610000001</v>
      </c>
      <c r="D11" s="40">
        <f>E11-(E11*5.5/100)</f>
        <v>799.47</v>
      </c>
      <c r="E11" s="39">
        <v>846</v>
      </c>
      <c r="F11" s="5">
        <v>931</v>
      </c>
      <c r="G11" s="5">
        <v>945</v>
      </c>
      <c r="H11" s="5">
        <v>911</v>
      </c>
      <c r="I11" s="4">
        <v>1060</v>
      </c>
      <c r="J11" s="4">
        <v>1050</v>
      </c>
      <c r="K11" s="4">
        <v>1094</v>
      </c>
      <c r="L11" s="4">
        <v>1229</v>
      </c>
      <c r="M11" s="20">
        <v>1171</v>
      </c>
      <c r="N11" s="21">
        <v>1165</v>
      </c>
      <c r="O11" s="22">
        <v>1100</v>
      </c>
    </row>
    <row r="12" spans="2:15" ht="33.75" customHeight="1">
      <c r="B12" s="2" t="s">
        <v>4</v>
      </c>
      <c r="C12" s="41">
        <f>SUM(C8:C11)</f>
        <v>12547.019393999999</v>
      </c>
      <c r="D12" s="24">
        <f>SUM(D8:D11)</f>
        <v>13120.38</v>
      </c>
      <c r="E12" s="24">
        <f>SUM(E8:E11)</f>
        <v>13884</v>
      </c>
      <c r="F12" s="24">
        <f>SUM(F8:F11)</f>
        <v>14534</v>
      </c>
      <c r="G12" s="24">
        <f>SUM(G8:G11)</f>
        <v>15187</v>
      </c>
      <c r="H12" s="24">
        <f aca="true" t="shared" si="0" ref="H12:M12">SUM(H8:H11)</f>
        <v>15836</v>
      </c>
      <c r="I12" s="25">
        <f t="shared" si="0"/>
        <v>16074</v>
      </c>
      <c r="J12" s="25">
        <f t="shared" si="0"/>
        <v>16409</v>
      </c>
      <c r="K12" s="25">
        <f t="shared" si="0"/>
        <v>17054</v>
      </c>
      <c r="L12" s="25">
        <f t="shared" si="0"/>
        <v>17613</v>
      </c>
      <c r="M12" s="26">
        <f t="shared" si="0"/>
        <v>17685</v>
      </c>
      <c r="N12" s="26">
        <v>17837</v>
      </c>
      <c r="O12" s="27">
        <f>SUM(O8:O11)</f>
        <v>17285</v>
      </c>
    </row>
    <row r="13" spans="2:15" ht="10.5" customHeight="1" thickBot="1">
      <c r="B13" s="1"/>
      <c r="C13" s="38"/>
      <c r="D13" s="38"/>
      <c r="E13" s="6"/>
      <c r="F13" s="6"/>
      <c r="G13" s="6"/>
      <c r="H13" s="6"/>
      <c r="I13" s="6"/>
      <c r="J13" s="6"/>
      <c r="K13" s="6"/>
      <c r="L13" s="6"/>
      <c r="M13" s="7"/>
      <c r="N13" s="8"/>
      <c r="O13" s="9"/>
    </row>
    <row r="40" spans="2:6" ht="12.75">
      <c r="B40" s="29"/>
      <c r="C40" s="29"/>
      <c r="D40" s="29"/>
      <c r="E40" s="29"/>
      <c r="F40" s="29"/>
    </row>
    <row r="41" spans="2:6" ht="15.75">
      <c r="B41" s="28"/>
      <c r="C41" s="28"/>
      <c r="D41" s="28"/>
      <c r="E41" s="30"/>
      <c r="F41" s="29"/>
    </row>
    <row r="42" spans="2:6" ht="15.75">
      <c r="B42" s="28"/>
      <c r="C42" s="28"/>
      <c r="D42" s="28"/>
      <c r="E42" s="30"/>
      <c r="F42" s="31"/>
    </row>
    <row r="43" spans="2:6" ht="15.75">
      <c r="B43" s="32"/>
      <c r="C43" s="32"/>
      <c r="D43" s="32"/>
      <c r="E43" s="33"/>
      <c r="F43" s="34"/>
    </row>
    <row r="44" spans="2:6" ht="15.75">
      <c r="B44" s="32"/>
      <c r="C44" s="32"/>
      <c r="D44" s="32"/>
      <c r="E44" s="33"/>
      <c r="F44" s="34"/>
    </row>
    <row r="45" spans="2:6" ht="15.75">
      <c r="B45" s="32"/>
      <c r="C45" s="32"/>
      <c r="D45" s="32"/>
      <c r="E45" s="33"/>
      <c r="F45" s="34"/>
    </row>
    <row r="46" spans="2:6" ht="15.75">
      <c r="B46" s="32"/>
      <c r="C46" s="32"/>
      <c r="D46" s="32"/>
      <c r="E46" s="33"/>
      <c r="F46" s="34"/>
    </row>
    <row r="47" spans="2:6" ht="18">
      <c r="B47" s="35"/>
      <c r="C47" s="35"/>
      <c r="D47" s="35"/>
      <c r="E47" s="36"/>
      <c r="F47" s="37"/>
    </row>
    <row r="48" spans="2:6" ht="12.75">
      <c r="B48" s="29"/>
      <c r="C48" s="29"/>
      <c r="D48" s="29"/>
      <c r="E48" s="29"/>
      <c r="F48" s="29"/>
    </row>
  </sheetData>
  <mergeCells count="1">
    <mergeCell ref="B4:O5"/>
  </mergeCells>
  <printOptions/>
  <pageMargins left="0.49" right="0.17" top="0.38" bottom="0.27" header="0.17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2012-04-19T08:28:26Z</cp:lastPrinted>
  <dcterms:created xsi:type="dcterms:W3CDTF">2002-02-06T09:47:13Z</dcterms:created>
  <dcterms:modified xsi:type="dcterms:W3CDTF">2014-02-27T15:41:26Z</dcterms:modified>
  <cp:category/>
  <cp:version/>
  <cp:contentType/>
  <cp:contentStatus/>
</cp:coreProperties>
</file>