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<sst xmlns="http://schemas.openxmlformats.org/spreadsheetml/2006/main" count="31" uniqueCount="20">
  <si>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</si>
  <si>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</si>
  <si>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</si>
  <si>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</si>
  <si>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</si>
  <si>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</si>
  <si>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</si>
  <si>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</si>
  <si>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</si>
  <si>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</si>
  <si>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</si>
  <si>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</si>
  <si>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</si>
  <si>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</si>
  <si>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</si>
  <si>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</si>
  <si>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</si>
  <si>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</si>
  <si>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</si>
  <si>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CACCIATORI  PAGANTI ISCRITTI ALL'ATC PG2  STAGIONI VENATORIE                                                                                                       2001-2002   2002-2003   2003-2004  2004-2005 2006-2007 2008-2009  2009-2010  2011-2012   2012-2013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</si>
</sst>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12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1.75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6" fillId="0" borderId="11" xfId="15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15" applyNumberFormat="1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4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4" fontId="10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925"/>
          <c:w val="0.89625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('TOT.'!$C$6:$G$7,'TOT.'!$H$6:$N$7)</c:f>
              <c:strCache/>
            </c:strRef>
          </c:cat>
          <c:val>
            <c:numRef>
              <c:f>'TOT.'!$C$12:$N$12</c:f>
              <c:numCache/>
            </c:numRef>
          </c:val>
          <c:smooth val="1"/>
        </c:ser>
        <c:axId val="19482640"/>
        <c:axId val="6482257"/>
      </c:lineChart>
      <c:catAx>
        <c:axId val="194826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82257"/>
        <c:crosses val="autoZero"/>
        <c:auto val="1"/>
        <c:lblOffset val="100"/>
        <c:noMultiLvlLbl val="0"/>
      </c:catAx>
      <c:valAx>
        <c:axId val="6482257"/>
        <c:scaling>
          <c:orientation val="minMax"/>
          <c:max val="18500"/>
          <c:min val="1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82640"/>
        <c:crossesAt val="1"/>
        <c:crossBetween val="between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19050</xdr:rowOff>
    </xdr:from>
    <xdr:to>
      <xdr:col>12</xdr:col>
      <xdr:colOff>247650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23875" y="5267325"/>
        <a:ext cx="105537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2</xdr:row>
      <xdr:rowOff>171450</xdr:rowOff>
    </xdr:from>
    <xdr:to>
      <xdr:col>6</xdr:col>
      <xdr:colOff>95250</xdr:colOff>
      <xdr:row>2</xdr:row>
      <xdr:rowOff>990600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530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752475</xdr:colOff>
      <xdr:row>2</xdr:row>
      <xdr:rowOff>19050</xdr:rowOff>
    </xdr:from>
    <xdr:to>
      <xdr:col>11</xdr:col>
      <xdr:colOff>409575</xdr:colOff>
      <xdr:row>2</xdr:row>
      <xdr:rowOff>952500</xdr:rowOff>
    </xdr:to>
    <xdr:sp>
      <xdr:nvSpPr>
        <xdr:cNvPr id="3" name="AutoShape 6"/>
        <xdr:cNvSpPr>
          <a:spLocks/>
        </xdr:cNvSpPr>
      </xdr:nvSpPr>
      <xdr:spPr>
        <a:xfrm>
          <a:off x="6038850" y="38100"/>
          <a:ext cx="427672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  <xdr:twoCellAnchor>
    <xdr:from>
      <xdr:col>2</xdr:col>
      <xdr:colOff>1047750</xdr:colOff>
      <xdr:row>13</xdr:row>
      <xdr:rowOff>152400</xdr:rowOff>
    </xdr:from>
    <xdr:to>
      <xdr:col>5</xdr:col>
      <xdr:colOff>142875</xdr:colOff>
      <xdr:row>17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4267200"/>
          <a:ext cx="2171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14</xdr:row>
      <xdr:rowOff>0</xdr:rowOff>
    </xdr:from>
    <xdr:to>
      <xdr:col>12</xdr:col>
      <xdr:colOff>0</xdr:colOff>
      <xdr:row>17</xdr:row>
      <xdr:rowOff>66675</xdr:rowOff>
    </xdr:to>
    <xdr:sp>
      <xdr:nvSpPr>
        <xdr:cNvPr id="5" name="AutoShape 8"/>
        <xdr:cNvSpPr>
          <a:spLocks/>
        </xdr:cNvSpPr>
      </xdr:nvSpPr>
      <xdr:spPr>
        <a:xfrm>
          <a:off x="6391275" y="4276725"/>
          <a:ext cx="443865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48"/>
  <sheetViews>
    <sheetView tabSelected="1" workbookViewId="0" topLeftCell="B2">
      <selection activeCell="C8" sqref="C8:C10"/>
    </sheetView>
  </sheetViews>
  <sheetFormatPr defaultColWidth="9.140625" defaultRowHeight="12.75"/>
  <cols>
    <col min="1" max="1" width="3.7109375" style="0" hidden="1" customWidth="1"/>
    <col min="2" max="2" width="19.28125" style="0" customWidth="1"/>
    <col min="3" max="3" width="18.421875" style="0" customWidth="1"/>
    <col min="4" max="14" width="13.8515625" style="0" customWidth="1"/>
  </cols>
  <sheetData>
    <row r="1" ht="12" customHeight="1" hidden="1"/>
    <row r="2" ht="1.5" customHeight="1"/>
    <row r="3" ht="84.75" customHeight="1" thickBot="1"/>
    <row r="4" spans="2:14" ht="22.5" customHeight="1">
      <c r="B4" s="44" t="s">
        <v>19</v>
      </c>
      <c r="C4" s="45"/>
      <c r="D4" s="45"/>
      <c r="E4" s="45"/>
      <c r="F4" s="45"/>
      <c r="G4" s="45"/>
      <c r="H4" s="45"/>
      <c r="I4" s="45"/>
      <c r="J4" s="45"/>
      <c r="K4" s="46"/>
      <c r="L4" s="46"/>
      <c r="M4" s="46"/>
      <c r="N4" s="47"/>
    </row>
    <row r="5" spans="2:14" ht="24" customHeight="1" thickBo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2:14" ht="38.25" customHeight="1">
      <c r="B6" s="10"/>
      <c r="C6" s="40" t="s">
        <v>5</v>
      </c>
      <c r="D6" s="11" t="s">
        <v>5</v>
      </c>
      <c r="E6" s="11" t="s">
        <v>5</v>
      </c>
      <c r="F6" s="11" t="s">
        <v>5</v>
      </c>
      <c r="G6" s="11" t="s">
        <v>5</v>
      </c>
      <c r="H6" s="12" t="s">
        <v>5</v>
      </c>
      <c r="I6" s="12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4" t="s">
        <v>5</v>
      </c>
    </row>
    <row r="7" spans="2:14" ht="21.75" customHeight="1">
      <c r="B7" s="15" t="s">
        <v>6</v>
      </c>
      <c r="C7" s="41" t="s">
        <v>18</v>
      </c>
      <c r="D7" s="16" t="s">
        <v>17</v>
      </c>
      <c r="E7" s="16" t="s">
        <v>16</v>
      </c>
      <c r="F7" s="16" t="s">
        <v>15</v>
      </c>
      <c r="G7" s="16" t="s">
        <v>14</v>
      </c>
      <c r="H7" s="17" t="s">
        <v>13</v>
      </c>
      <c r="I7" s="17" t="s">
        <v>12</v>
      </c>
      <c r="J7" s="17" t="s">
        <v>11</v>
      </c>
      <c r="K7" s="18" t="s">
        <v>7</v>
      </c>
      <c r="L7" s="18" t="s">
        <v>8</v>
      </c>
      <c r="M7" s="18" t="s">
        <v>9</v>
      </c>
      <c r="N7" s="19" t="s">
        <v>10</v>
      </c>
    </row>
    <row r="8" spans="2:14" ht="20.25" customHeight="1">
      <c r="B8" s="3" t="s">
        <v>0</v>
      </c>
      <c r="C8" s="42">
        <f>D8-(D8*5.5/100)</f>
        <v>9878.085</v>
      </c>
      <c r="D8" s="39">
        <v>10453</v>
      </c>
      <c r="E8" s="5">
        <v>10835</v>
      </c>
      <c r="F8" s="5">
        <v>11566</v>
      </c>
      <c r="G8" s="5">
        <v>12048</v>
      </c>
      <c r="H8" s="4">
        <v>12148</v>
      </c>
      <c r="I8" s="4">
        <v>12405</v>
      </c>
      <c r="J8" s="4">
        <v>12703</v>
      </c>
      <c r="K8" s="4">
        <v>12990</v>
      </c>
      <c r="L8" s="20">
        <v>13121</v>
      </c>
      <c r="M8" s="21">
        <v>13317</v>
      </c>
      <c r="N8" s="22">
        <v>13054</v>
      </c>
    </row>
    <row r="9" spans="2:14" ht="21" customHeight="1">
      <c r="B9" s="3" t="s">
        <v>1</v>
      </c>
      <c r="C9" s="42">
        <f>D9-(D9*5.5/100)</f>
        <v>1055.565</v>
      </c>
      <c r="D9" s="39">
        <v>1117</v>
      </c>
      <c r="E9" s="5">
        <v>1322</v>
      </c>
      <c r="F9" s="5">
        <v>1268</v>
      </c>
      <c r="G9" s="5">
        <v>1371</v>
      </c>
      <c r="H9" s="4">
        <v>1383</v>
      </c>
      <c r="I9" s="4">
        <v>1435</v>
      </c>
      <c r="J9" s="4">
        <v>1590</v>
      </c>
      <c r="K9" s="4">
        <v>1673</v>
      </c>
      <c r="L9" s="20">
        <v>1698</v>
      </c>
      <c r="M9" s="21">
        <v>1734</v>
      </c>
      <c r="N9" s="22">
        <v>1585</v>
      </c>
    </row>
    <row r="10" spans="2:14" ht="22.5" customHeight="1">
      <c r="B10" s="3" t="s">
        <v>2</v>
      </c>
      <c r="C10" s="42">
        <f>D10-(D10*5.5/100)</f>
        <v>1387.26</v>
      </c>
      <c r="D10" s="39">
        <v>1468</v>
      </c>
      <c r="E10" s="5">
        <v>1446</v>
      </c>
      <c r="F10" s="5">
        <v>1408</v>
      </c>
      <c r="G10" s="5">
        <v>1506</v>
      </c>
      <c r="H10" s="4">
        <v>1483</v>
      </c>
      <c r="I10" s="4">
        <v>1519</v>
      </c>
      <c r="J10" s="4">
        <v>1667</v>
      </c>
      <c r="K10" s="21">
        <v>1721</v>
      </c>
      <c r="L10" s="23">
        <v>1695</v>
      </c>
      <c r="M10" s="21">
        <v>1621</v>
      </c>
      <c r="N10" s="22">
        <v>1546</v>
      </c>
    </row>
    <row r="11" spans="2:14" ht="23.25" customHeight="1">
      <c r="B11" s="3" t="s">
        <v>3</v>
      </c>
      <c r="C11" s="42">
        <f>D11-(D11*5.5/100)</f>
        <v>799.47</v>
      </c>
      <c r="D11" s="39">
        <v>846</v>
      </c>
      <c r="E11" s="5">
        <v>931</v>
      </c>
      <c r="F11" s="5">
        <v>945</v>
      </c>
      <c r="G11" s="5">
        <v>911</v>
      </c>
      <c r="H11" s="4">
        <v>1060</v>
      </c>
      <c r="I11" s="4">
        <v>1050</v>
      </c>
      <c r="J11" s="4">
        <v>1094</v>
      </c>
      <c r="K11" s="4">
        <v>1229</v>
      </c>
      <c r="L11" s="20">
        <v>1171</v>
      </c>
      <c r="M11" s="21">
        <v>1165</v>
      </c>
      <c r="N11" s="22">
        <v>1100</v>
      </c>
    </row>
    <row r="12" spans="2:14" ht="33.75" customHeight="1">
      <c r="B12" s="2" t="s">
        <v>4</v>
      </c>
      <c r="C12" s="43">
        <f>SUM(C8:C11)</f>
        <v>13120.38</v>
      </c>
      <c r="D12" s="24">
        <f>SUM(D8:D11)</f>
        <v>13884</v>
      </c>
      <c r="E12" s="24">
        <f>SUM(E8:E11)</f>
        <v>14534</v>
      </c>
      <c r="F12" s="24">
        <f>SUM(F8:F11)</f>
        <v>15187</v>
      </c>
      <c r="G12" s="24">
        <f aca="true" t="shared" si="0" ref="G12:L12">SUM(G8:G11)</f>
        <v>15836</v>
      </c>
      <c r="H12" s="25">
        <f t="shared" si="0"/>
        <v>16074</v>
      </c>
      <c r="I12" s="25">
        <f t="shared" si="0"/>
        <v>16409</v>
      </c>
      <c r="J12" s="25">
        <f t="shared" si="0"/>
        <v>17054</v>
      </c>
      <c r="K12" s="25">
        <f t="shared" si="0"/>
        <v>17613</v>
      </c>
      <c r="L12" s="26">
        <f t="shared" si="0"/>
        <v>17685</v>
      </c>
      <c r="M12" s="26">
        <v>17837</v>
      </c>
      <c r="N12" s="27">
        <f>SUM(N8:N11)</f>
        <v>17285</v>
      </c>
    </row>
    <row r="13" spans="2:14" ht="10.5" customHeight="1" thickBot="1">
      <c r="B13" s="1"/>
      <c r="C13" s="38"/>
      <c r="D13" s="6"/>
      <c r="E13" s="6"/>
      <c r="F13" s="6"/>
      <c r="G13" s="6"/>
      <c r="H13" s="6"/>
      <c r="I13" s="6"/>
      <c r="J13" s="6"/>
      <c r="K13" s="6"/>
      <c r="L13" s="7"/>
      <c r="M13" s="8"/>
      <c r="N13" s="9"/>
    </row>
    <row r="40" spans="2:5" ht="12.75">
      <c r="B40" s="29"/>
      <c r="C40" s="29"/>
      <c r="D40" s="29"/>
      <c r="E40" s="29"/>
    </row>
    <row r="41" spans="2:5" ht="15.75">
      <c r="B41" s="28"/>
      <c r="C41" s="28"/>
      <c r="D41" s="30"/>
      <c r="E41" s="29"/>
    </row>
    <row r="42" spans="2:5" ht="15.75">
      <c r="B42" s="28"/>
      <c r="C42" s="28"/>
      <c r="D42" s="30"/>
      <c r="E42" s="31"/>
    </row>
    <row r="43" spans="2:5" ht="15.75">
      <c r="B43" s="32"/>
      <c r="C43" s="32"/>
      <c r="D43" s="33"/>
      <c r="E43" s="34"/>
    </row>
    <row r="44" spans="2:5" ht="15.75">
      <c r="B44" s="32"/>
      <c r="C44" s="32"/>
      <c r="D44" s="33"/>
      <c r="E44" s="34"/>
    </row>
    <row r="45" spans="2:5" ht="15.75">
      <c r="B45" s="32"/>
      <c r="C45" s="32"/>
      <c r="D45" s="33"/>
      <c r="E45" s="34"/>
    </row>
    <row r="46" spans="2:5" ht="15.75">
      <c r="B46" s="32"/>
      <c r="C46" s="32"/>
      <c r="D46" s="33"/>
      <c r="E46" s="34"/>
    </row>
    <row r="47" spans="2:5" ht="18">
      <c r="B47" s="35"/>
      <c r="C47" s="35"/>
      <c r="D47" s="36"/>
      <c r="E47" s="37"/>
    </row>
    <row r="48" spans="2:5" ht="12.75">
      <c r="B48" s="29"/>
      <c r="C48" s="29"/>
      <c r="D48" s="29"/>
      <c r="E48" s="29"/>
    </row>
  </sheetData>
  <mergeCells count="1">
    <mergeCell ref="B4:N5"/>
  </mergeCells>
  <printOptions/>
  <pageMargins left="0.49" right="0.17" top="0.38" bottom="0.27" header="0.17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2012-04-19T08:28:26Z</cp:lastPrinted>
  <dcterms:created xsi:type="dcterms:W3CDTF">2002-02-06T09:47:13Z</dcterms:created>
  <dcterms:modified xsi:type="dcterms:W3CDTF">2013-11-14T09:43:14Z</dcterms:modified>
  <cp:category/>
  <cp:version/>
  <cp:contentType/>
  <cp:contentStatus/>
</cp:coreProperties>
</file>