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rafico1" sheetId="1" r:id="rId1"/>
    <sheet name="Grafico3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<sst xmlns="http://schemas.openxmlformats.org/spreadsheetml/2006/main" count="44" uniqueCount="44">
  <si>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COMUNE</t>
  </si>
  <si>
    <t>ULT. AMB.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</si>
  <si>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</si>
  <si>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</si>
  <si>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</si>
  <si>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</si>
  <si>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</si>
  <si>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</si>
  <si>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</si>
  <si>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</si>
  <si>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</si>
  <si>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</si>
  <si>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</si>
  <si>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</si>
  <si>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</si>
  <si>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</si>
  <si>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</si>
  <si>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</si>
  <si>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</si>
  <si>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</si>
  <si>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</si>
  <si>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</si>
  <si>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</si>
  <si>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</si>
  <si>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</si>
  <si>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PERUGIA</t>
  </si>
  <si>
    <t>TERNI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</si>
  <si>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</si>
  <si>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</si>
  <si>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</si>
  <si>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</si>
  <si>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</si>
  <si>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</si>
  <si>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</si>
  <si>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</si>
  <si>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</si>
  <si>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</si>
  <si>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</si>
  <si>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</si>
  <si>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FORMA B</t>
  </si>
  <si>
    <t>SENZA ATTESTATO</t>
  </si>
  <si>
    <t>CACCIATORI PAGANTI RESIDENTI IN UMBRIA                                           STAGIONE VENATORIA 2001   2002</t>
  </si>
  <si>
    <t>TOTALE ISCRITTI</t>
  </si>
  <si>
    <t>totali A.T.C. PG 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</si>
</sst>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9.75"/>
      <name val="Arial"/>
      <family val="2"/>
    </font>
    <font>
      <b/>
      <u val="single"/>
      <sz val="14"/>
      <name val="Arial"/>
      <family val="2"/>
    </font>
    <font>
      <b/>
      <sz val="11.75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0" fillId="0" borderId="18" xfId="0" applyNumberForma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Arial"/>
                <a:ea typeface="Arial"/>
                <a:cs typeface="Arial"/>
              </a:rPr>
              <a:t>STAGIONE VENATORIA 2001/02</a:t>
            </a:r>
          </a:p>
        </c:rich>
      </c:tx>
      <c:layout>
        <c:manualLayout>
          <c:xMode val="factor"/>
          <c:yMode val="factor"/>
          <c:x val="-0.06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2075"/>
          <c:w val="0.747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ASSISI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Foglio1!$C$4</c:f>
              <c:numCache>
                <c:ptCount val="1"/>
                <c:pt idx="0">
                  <c:v>885</c:v>
                </c:pt>
              </c:numCache>
            </c:numRef>
          </c:val>
        </c:ser>
        <c:ser>
          <c:idx val="1"/>
          <c:order val="1"/>
          <c:tx>
            <c:strRef>
              <c:f>Foglio1!$B$5</c:f>
              <c:strCache>
                <c:ptCount val="1"/>
                <c:pt idx="0">
                  <c:v>BASTIA UMBRA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Foglio1!$C$5</c:f>
              <c:numCache>
                <c:ptCount val="1"/>
                <c:pt idx="0">
                  <c:v>509</c:v>
                </c:pt>
              </c:numCache>
            </c:numRef>
          </c:val>
        </c:ser>
        <c:ser>
          <c:idx val="2"/>
          <c:order val="2"/>
          <c:tx>
            <c:strRef>
              <c:f>Foglio1!$B$6</c:f>
              <c:strCache>
                <c:ptCount val="1"/>
                <c:pt idx="0">
                  <c:v>BETTONA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Foglio1!$C$6</c:f>
              <c:numCache>
                <c:ptCount val="1"/>
                <c:pt idx="0">
                  <c:v>179</c:v>
                </c:pt>
              </c:numCache>
            </c:numRef>
          </c:val>
        </c:ser>
        <c:ser>
          <c:idx val="3"/>
          <c:order val="3"/>
          <c:tx>
            <c:strRef>
              <c:f>Foglio1!$B$7</c:f>
              <c:strCache>
                <c:ptCount val="1"/>
                <c:pt idx="0">
                  <c:v>BEVAGNA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Foglio1!$C$7</c:f>
              <c:numCache>
                <c:ptCount val="1"/>
                <c:pt idx="0">
                  <c:v>291</c:v>
                </c:pt>
              </c:numCache>
            </c:numRef>
          </c:val>
        </c:ser>
        <c:ser>
          <c:idx val="4"/>
          <c:order val="4"/>
          <c:tx>
            <c:strRef>
              <c:f>Foglio1!$B$8</c:f>
              <c:strCache>
                <c:ptCount val="1"/>
                <c:pt idx="0">
                  <c:v>CAMPELLO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Foglio1!$C$8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5"/>
          <c:order val="5"/>
          <c:tx>
            <c:strRef>
              <c:f>Foglio1!$B$9</c:f>
              <c:strCache>
                <c:ptCount val="1"/>
                <c:pt idx="0">
                  <c:v>CANNARA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Foglio1!$C$9</c:f>
              <c:numCache>
                <c:ptCount val="1"/>
                <c:pt idx="0">
                  <c:v>193</c:v>
                </c:pt>
              </c:numCache>
            </c:numRef>
          </c:val>
        </c:ser>
        <c:ser>
          <c:idx val="6"/>
          <c:order val="6"/>
          <c:tx>
            <c:strRef>
              <c:f>Foglio1!$B$10</c:f>
              <c:strCache>
                <c:ptCount val="1"/>
                <c:pt idx="0">
                  <c:v>CASCIA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Foglio1!$C$10</c:f>
              <c:numCache>
                <c:ptCount val="1"/>
                <c:pt idx="0">
                  <c:v>156</c:v>
                </c:pt>
              </c:numCache>
            </c:numRef>
          </c:val>
        </c:ser>
        <c:ser>
          <c:idx val="7"/>
          <c:order val="7"/>
          <c:tx>
            <c:strRef>
              <c:f>Foglio1!$B$11</c:f>
              <c:strCache>
                <c:ptCount val="1"/>
                <c:pt idx="0">
                  <c:v>CASTEL RITALDI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Foglio1!$C$11</c:f>
              <c:numCache>
                <c:ptCount val="1"/>
                <c:pt idx="0">
                  <c:v>173</c:v>
                </c:pt>
              </c:numCache>
            </c:numRef>
          </c:val>
        </c:ser>
        <c:ser>
          <c:idx val="8"/>
          <c:order val="8"/>
          <c:tx>
            <c:strRef>
              <c:f>Foglio1!$B$12</c:f>
              <c:strCache>
                <c:ptCount val="1"/>
                <c:pt idx="0">
                  <c:v>CERRETO DI SPOLETO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Foglio1!$C$12</c:f>
              <c:numCache>
                <c:ptCount val="1"/>
                <c:pt idx="0">
                  <c:v>108</c:v>
                </c:pt>
              </c:numCache>
            </c:numRef>
          </c:val>
        </c:ser>
        <c:ser>
          <c:idx val="9"/>
          <c:order val="9"/>
          <c:tx>
            <c:strRef>
              <c:f>Foglio1!$B$13</c:f>
              <c:strCache>
                <c:ptCount val="1"/>
                <c:pt idx="0">
                  <c:v>COLLAZZONE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Foglio1!$C$13</c:f>
              <c:numCache>
                <c:ptCount val="1"/>
                <c:pt idx="0">
                  <c:v>225</c:v>
                </c:pt>
              </c:numCache>
            </c:numRef>
          </c:val>
        </c:ser>
        <c:ser>
          <c:idx val="10"/>
          <c:order val="10"/>
          <c:tx>
            <c:strRef>
              <c:f>Foglio1!$B$14</c:f>
              <c:strCache>
                <c:ptCount val="1"/>
                <c:pt idx="0">
                  <c:v>DERUTA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Foglio1!$C$14</c:f>
              <c:numCache>
                <c:ptCount val="1"/>
                <c:pt idx="0">
                  <c:v>338</c:v>
                </c:pt>
              </c:numCache>
            </c:numRef>
          </c:val>
        </c:ser>
        <c:ser>
          <c:idx val="11"/>
          <c:order val="11"/>
          <c:tx>
            <c:strRef>
              <c:f>Foglio1!$B$15</c:f>
              <c:strCache>
                <c:ptCount val="1"/>
                <c:pt idx="0">
                  <c:v>FOLIGNO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Foglio1!$C$15</c:f>
              <c:numCache>
                <c:ptCount val="1"/>
                <c:pt idx="0">
                  <c:v>1855</c:v>
                </c:pt>
              </c:numCache>
            </c:numRef>
          </c:val>
        </c:ser>
        <c:ser>
          <c:idx val="12"/>
          <c:order val="12"/>
          <c:tx>
            <c:strRef>
              <c:f>Foglio1!$B$16</c:f>
              <c:strCache>
                <c:ptCount val="1"/>
                <c:pt idx="0">
                  <c:v>FRATTA TODINA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Foglio1!$C$16</c:f>
              <c:numCache>
                <c:ptCount val="1"/>
                <c:pt idx="0">
                  <c:v>73</c:v>
                </c:pt>
              </c:numCache>
            </c:numRef>
          </c:val>
        </c:ser>
        <c:ser>
          <c:idx val="13"/>
          <c:order val="13"/>
          <c:tx>
            <c:strRef>
              <c:f>Foglio1!$B$17</c:f>
              <c:strCache>
                <c:ptCount val="1"/>
                <c:pt idx="0">
                  <c:v>GIANO DELL'UMBRIA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Foglio1!$C$17</c:f>
              <c:numCache>
                <c:ptCount val="1"/>
                <c:pt idx="0">
                  <c:v>305</c:v>
                </c:pt>
              </c:numCache>
            </c:numRef>
          </c:val>
        </c:ser>
        <c:ser>
          <c:idx val="14"/>
          <c:order val="14"/>
          <c:tx>
            <c:strRef>
              <c:f>Foglio1!$B$18</c:f>
              <c:strCache>
                <c:ptCount val="1"/>
                <c:pt idx="0">
                  <c:v>GUALDO CATTANEO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Foglio1!$C$18</c:f>
              <c:numCache>
                <c:ptCount val="1"/>
                <c:pt idx="0">
                  <c:v>551</c:v>
                </c:pt>
              </c:numCache>
            </c:numRef>
          </c:val>
        </c:ser>
        <c:ser>
          <c:idx val="15"/>
          <c:order val="15"/>
          <c:tx>
            <c:strRef>
              <c:f>Foglio1!$B$19</c:f>
              <c:strCache>
                <c:ptCount val="1"/>
                <c:pt idx="0">
                  <c:v>MASSA MARTANA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Foglio1!$C$19</c:f>
              <c:numCache>
                <c:ptCount val="1"/>
                <c:pt idx="0">
                  <c:v>263</c:v>
                </c:pt>
              </c:numCache>
            </c:numRef>
          </c:val>
        </c:ser>
        <c:ser>
          <c:idx val="16"/>
          <c:order val="16"/>
          <c:tx>
            <c:strRef>
              <c:f>Foglio1!$B$20</c:f>
              <c:strCache>
                <c:ptCount val="1"/>
                <c:pt idx="0">
                  <c:v>M. CASTELLO VIBIO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Foglio1!$C$20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17"/>
          <c:order val="17"/>
          <c:tx>
            <c:strRef>
              <c:f>Foglio1!$B$21</c:f>
              <c:strCache>
                <c:ptCount val="1"/>
                <c:pt idx="0">
                  <c:v>MONTEFALCO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Foglio1!$C$21</c:f>
              <c:numCache>
                <c:ptCount val="1"/>
                <c:pt idx="0">
                  <c:v>391</c:v>
                </c:pt>
              </c:numCache>
            </c:numRef>
          </c:val>
        </c:ser>
        <c:ser>
          <c:idx val="18"/>
          <c:order val="18"/>
          <c:tx>
            <c:strRef>
              <c:f>Foglio1!$B$22</c:f>
              <c:strCache>
                <c:ptCount val="1"/>
                <c:pt idx="0">
                  <c:v>MONTELEONE DI SPOLETO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Foglio1!$C$22</c:f>
              <c:numCache>
                <c:ptCount val="1"/>
                <c:pt idx="0">
                  <c:v>38</c:v>
                </c:pt>
              </c:numCache>
            </c:numRef>
          </c:val>
        </c:ser>
        <c:ser>
          <c:idx val="19"/>
          <c:order val="19"/>
          <c:tx>
            <c:strRef>
              <c:f>Foglio1!$B$23</c:f>
              <c:strCache>
                <c:ptCount val="1"/>
                <c:pt idx="0">
                  <c:v>NOCERA UMBRA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Foglio1!$C$23</c:f>
              <c:numCache>
                <c:ptCount val="1"/>
                <c:pt idx="0">
                  <c:v>306</c:v>
                </c:pt>
              </c:numCache>
            </c:numRef>
          </c:val>
        </c:ser>
        <c:ser>
          <c:idx val="20"/>
          <c:order val="20"/>
          <c:tx>
            <c:strRef>
              <c:f>Foglio1!$B$24</c:f>
              <c:strCache>
                <c:ptCount val="1"/>
                <c:pt idx="0">
                  <c:v>NORCIA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Foglio1!$C$24</c:f>
              <c:numCache>
                <c:ptCount val="1"/>
                <c:pt idx="0">
                  <c:v>170</c:v>
                </c:pt>
              </c:numCache>
            </c:numRef>
          </c:val>
        </c:ser>
        <c:ser>
          <c:idx val="21"/>
          <c:order val="21"/>
          <c:tx>
            <c:strRef>
              <c:f>Foglio1!$B$25</c:f>
              <c:strCache>
                <c:ptCount val="1"/>
                <c:pt idx="0">
                  <c:v>POGGIODOMO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Foglio1!$C$25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2"/>
          <c:order val="22"/>
          <c:tx>
            <c:strRef>
              <c:f>Foglio1!$B$26</c:f>
              <c:strCache>
                <c:ptCount val="1"/>
                <c:pt idx="0">
                  <c:v>PRECI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Foglio1!$C$26</c:f>
              <c:numCache>
                <c:ptCount val="1"/>
                <c:pt idx="0">
                  <c:v>60</c:v>
                </c:pt>
              </c:numCache>
            </c:numRef>
          </c:val>
        </c:ser>
        <c:ser>
          <c:idx val="23"/>
          <c:order val="23"/>
          <c:tx>
            <c:strRef>
              <c:f>Foglio1!$B$27</c:f>
              <c:strCache>
                <c:ptCount val="1"/>
                <c:pt idx="0">
                  <c:v>S.ANATOLIA DI NARCO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Foglio1!$C$27</c:f>
              <c:numCache>
                <c:ptCount val="1"/>
                <c:pt idx="0">
                  <c:v>43</c:v>
                </c:pt>
              </c:numCache>
            </c:numRef>
          </c:val>
        </c:ser>
        <c:ser>
          <c:idx val="24"/>
          <c:order val="24"/>
          <c:tx>
            <c:strRef>
              <c:f>Foglio1!$B$28</c:f>
              <c:strCache>
                <c:ptCount val="1"/>
                <c:pt idx="0">
                  <c:v>SCHEGGINO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Foglio1!$C$28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25"/>
          <c:order val="25"/>
          <c:tx>
            <c:strRef>
              <c:f>Foglio1!$B$29</c:f>
              <c:strCache>
                <c:ptCount val="1"/>
                <c:pt idx="0">
                  <c:v>SELLANO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Foglio1!$C$29</c:f>
              <c:numCache>
                <c:ptCount val="1"/>
                <c:pt idx="0">
                  <c:v>96</c:v>
                </c:pt>
              </c:numCache>
            </c:numRef>
          </c:val>
        </c:ser>
        <c:ser>
          <c:idx val="26"/>
          <c:order val="26"/>
          <c:tx>
            <c:strRef>
              <c:f>Foglio1!$B$30</c:f>
              <c:strCache>
                <c:ptCount val="1"/>
                <c:pt idx="0">
                  <c:v>SPELLO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Foglio1!$C$30</c:f>
              <c:numCache>
                <c:ptCount val="1"/>
                <c:pt idx="0">
                  <c:v>389</c:v>
                </c:pt>
              </c:numCache>
            </c:numRef>
          </c:val>
        </c:ser>
        <c:ser>
          <c:idx val="27"/>
          <c:order val="27"/>
          <c:tx>
            <c:strRef>
              <c:f>Foglio1!$B$31</c:f>
              <c:strCache>
                <c:ptCount val="1"/>
                <c:pt idx="0">
                  <c:v>SPOLETO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Foglio1!$C$31</c:f>
              <c:numCache>
                <c:ptCount val="1"/>
                <c:pt idx="0">
                  <c:v>2102</c:v>
                </c:pt>
              </c:numCache>
            </c:numRef>
          </c:val>
        </c:ser>
        <c:ser>
          <c:idx val="28"/>
          <c:order val="28"/>
          <c:tx>
            <c:strRef>
              <c:f>Foglio1!$B$32</c:f>
              <c:strCache>
                <c:ptCount val="1"/>
                <c:pt idx="0">
                  <c:v>TODI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Foglio1!$C$32</c:f>
              <c:numCache>
                <c:ptCount val="1"/>
                <c:pt idx="0">
                  <c:v>1138</c:v>
                </c:pt>
              </c:numCache>
            </c:numRef>
          </c:val>
        </c:ser>
        <c:ser>
          <c:idx val="29"/>
          <c:order val="29"/>
          <c:tx>
            <c:strRef>
              <c:f>Foglio1!$B$33</c:f>
              <c:strCache>
                <c:ptCount val="1"/>
                <c:pt idx="0">
                  <c:v>TORGIANO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Foglio1!$C$33</c:f>
              <c:numCache>
                <c:ptCount val="1"/>
                <c:pt idx="0">
                  <c:v>211</c:v>
                </c:pt>
              </c:numCache>
            </c:numRef>
          </c:val>
        </c:ser>
        <c:ser>
          <c:idx val="30"/>
          <c:order val="30"/>
          <c:tx>
            <c:strRef>
              <c:f>Foglio1!$B$34</c:f>
              <c:strCache>
                <c:ptCount val="1"/>
                <c:pt idx="0">
                  <c:v>TREVI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Foglio1!$C$34</c:f>
              <c:numCache>
                <c:ptCount val="1"/>
                <c:pt idx="0">
                  <c:v>318</c:v>
                </c:pt>
              </c:numCache>
            </c:numRef>
          </c:val>
        </c:ser>
        <c:ser>
          <c:idx val="31"/>
          <c:order val="31"/>
          <c:tx>
            <c:strRef>
              <c:f>Foglio1!$B$35</c:f>
              <c:strCache>
                <c:ptCount val="1"/>
                <c:pt idx="0">
                  <c:v>VALLO DI NERA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Foglio1!$C$35</c:f>
              <c:numCache>
                <c:ptCount val="1"/>
                <c:pt idx="0">
                  <c:v>40</c:v>
                </c:pt>
              </c:numCache>
            </c:numRef>
          </c:val>
        </c:ser>
        <c:ser>
          <c:idx val="32"/>
          <c:order val="32"/>
          <c:tx>
            <c:strRef>
              <c:f>Foglio1!$B$36</c:f>
              <c:strCache>
                <c:ptCount val="1"/>
                <c:pt idx="0">
                  <c:v>VALTOPINA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Foglio1!$C$36</c:f>
              <c:numCache>
                <c:ptCount val="1"/>
                <c:pt idx="0">
                  <c:v>112</c:v>
                </c:pt>
              </c:numCache>
            </c:numRef>
          </c:val>
        </c:ser>
        <c:ser>
          <c:idx val="34"/>
          <c:order val="33"/>
          <c:tx>
            <c:strRef>
              <c:f>Foglio1!$B$39</c:f>
              <c:strCache>
                <c:ptCount val="1"/>
                <c:pt idx="0">
                  <c:v>PERUGIA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Foglio1!$C$39</c:f>
              <c:numCache>
                <c:ptCount val="1"/>
                <c:pt idx="0">
                  <c:v>109</c:v>
                </c:pt>
              </c:numCache>
            </c:numRef>
          </c:val>
        </c:ser>
        <c:ser>
          <c:idx val="36"/>
          <c:order val="34"/>
          <c:tx>
            <c:strRef>
              <c:f>Foglio1!$B$40</c:f>
              <c:strCache>
                <c:ptCount val="1"/>
                <c:pt idx="0">
                  <c:v>TERNI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Foglio1!$C$40</c:f>
              <c:numCache>
                <c:ptCount val="1"/>
                <c:pt idx="0">
                  <c:v>243</c:v>
                </c:pt>
              </c:numCache>
            </c:numRef>
          </c:val>
        </c:ser>
        <c:axId val="9005524"/>
        <c:axId val="13940853"/>
      </c:barChart>
      <c:catAx>
        <c:axId val="9005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COMUNI</a:t>
                </a:r>
              </a:p>
            </c:rich>
          </c:tx>
          <c:layout>
            <c:manualLayout>
              <c:xMode val="factor"/>
              <c:yMode val="factor"/>
              <c:x val="0.004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3940853"/>
        <c:crosses val="autoZero"/>
        <c:auto val="1"/>
        <c:lblOffset val="100"/>
        <c:noMultiLvlLbl val="0"/>
      </c:catAx>
      <c:valAx>
        <c:axId val="13940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RESIDENZA VENATORIA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005524"/>
        <c:crossesAt val="1"/>
        <c:crossBetween val="between"/>
        <c:dispUnits/>
        <c:majorUnit val="200"/>
      </c:valAx>
      <c:spPr>
        <a:gradFill rotWithShape="1">
          <a:gsLst>
            <a:gs pos="0">
              <a:srgbClr val="00FF00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07925"/>
          <c:w val="0.20825"/>
          <c:h val="0.88475"/>
        </c:manualLayout>
      </c:layout>
      <c:overlay val="0"/>
      <c:spPr>
        <a:gradFill rotWithShape="1">
          <a:gsLst>
            <a:gs pos="0">
              <a:srgbClr val="00FF00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00"/>
        </a:gs>
        <a:gs pos="100000">
          <a:srgbClr val="FFFF43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TOTALI STAGIONE VENATORIA 2001/02</a:t>
            </a:r>
          </a:p>
        </c:rich>
      </c:tx>
      <c:layout>
        <c:manualLayout>
          <c:xMode val="factor"/>
          <c:yMode val="factor"/>
          <c:x val="-0.0702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345"/>
          <c:w val="0.745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ASSISI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Foglio1!$G$4</c:f>
              <c:numCache>
                <c:ptCount val="1"/>
                <c:pt idx="0">
                  <c:v>941</c:v>
                </c:pt>
              </c:numCache>
            </c:numRef>
          </c:val>
        </c:ser>
        <c:ser>
          <c:idx val="1"/>
          <c:order val="1"/>
          <c:tx>
            <c:strRef>
              <c:f>Foglio1!$B$5</c:f>
              <c:strCache>
                <c:ptCount val="1"/>
                <c:pt idx="0">
                  <c:v>BASTIA UMBRA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Foglio1!$G$5</c:f>
              <c:numCache>
                <c:ptCount val="1"/>
                <c:pt idx="0">
                  <c:v>584</c:v>
                </c:pt>
              </c:numCache>
            </c:numRef>
          </c:val>
        </c:ser>
        <c:ser>
          <c:idx val="2"/>
          <c:order val="2"/>
          <c:tx>
            <c:strRef>
              <c:f>Foglio1!$B$6</c:f>
              <c:strCache>
                <c:ptCount val="1"/>
                <c:pt idx="0">
                  <c:v>BETTONA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Foglio1!$G$6</c:f>
              <c:numCache>
                <c:ptCount val="1"/>
                <c:pt idx="0">
                  <c:v>206</c:v>
                </c:pt>
              </c:numCache>
            </c:numRef>
          </c:val>
        </c:ser>
        <c:ser>
          <c:idx val="3"/>
          <c:order val="3"/>
          <c:tx>
            <c:strRef>
              <c:f>Foglio1!$B$7</c:f>
              <c:strCache>
                <c:ptCount val="1"/>
                <c:pt idx="0">
                  <c:v>BEVAGNA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Foglio1!$G$7</c:f>
              <c:numCache>
                <c:ptCount val="1"/>
                <c:pt idx="0">
                  <c:v>327</c:v>
                </c:pt>
              </c:numCache>
            </c:numRef>
          </c:val>
        </c:ser>
        <c:ser>
          <c:idx val="4"/>
          <c:order val="4"/>
          <c:tx>
            <c:strRef>
              <c:f>Foglio1!$B$8</c:f>
              <c:strCache>
                <c:ptCount val="1"/>
                <c:pt idx="0">
                  <c:v>CAMPELLO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Foglio1!$G$8</c:f>
              <c:numCache>
                <c:ptCount val="1"/>
                <c:pt idx="0">
                  <c:v>159</c:v>
                </c:pt>
              </c:numCache>
            </c:numRef>
          </c:val>
        </c:ser>
        <c:ser>
          <c:idx val="5"/>
          <c:order val="5"/>
          <c:tx>
            <c:strRef>
              <c:f>Foglio1!$B$9</c:f>
              <c:strCache>
                <c:ptCount val="1"/>
                <c:pt idx="0">
                  <c:v>CANNARA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Foglio1!$G$9</c:f>
              <c:numCache>
                <c:ptCount val="1"/>
                <c:pt idx="0">
                  <c:v>220</c:v>
                </c:pt>
              </c:numCache>
            </c:numRef>
          </c:val>
        </c:ser>
        <c:ser>
          <c:idx val="6"/>
          <c:order val="6"/>
          <c:tx>
            <c:strRef>
              <c:f>Foglio1!$B$10</c:f>
              <c:strCache>
                <c:ptCount val="1"/>
                <c:pt idx="0">
                  <c:v>CASCIA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Foglio1!$G$10</c:f>
              <c:numCache>
                <c:ptCount val="1"/>
                <c:pt idx="0">
                  <c:v>177</c:v>
                </c:pt>
              </c:numCache>
            </c:numRef>
          </c:val>
        </c:ser>
        <c:ser>
          <c:idx val="7"/>
          <c:order val="7"/>
          <c:tx>
            <c:strRef>
              <c:f>Foglio1!$B$11</c:f>
              <c:strCache>
                <c:ptCount val="1"/>
                <c:pt idx="0">
                  <c:v>CASTEL RITALDI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Foglio1!$G$11</c:f>
              <c:numCache>
                <c:ptCount val="1"/>
                <c:pt idx="0">
                  <c:v>189</c:v>
                </c:pt>
              </c:numCache>
            </c:numRef>
          </c:val>
        </c:ser>
        <c:ser>
          <c:idx val="8"/>
          <c:order val="8"/>
          <c:tx>
            <c:strRef>
              <c:f>Foglio1!$B$12</c:f>
              <c:strCache>
                <c:ptCount val="1"/>
                <c:pt idx="0">
                  <c:v>CERRETO DI SPOLETO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Foglio1!$G$12</c:f>
              <c:numCache>
                <c:ptCount val="1"/>
                <c:pt idx="0">
                  <c:v>119</c:v>
                </c:pt>
              </c:numCache>
            </c:numRef>
          </c:val>
        </c:ser>
        <c:ser>
          <c:idx val="9"/>
          <c:order val="9"/>
          <c:tx>
            <c:strRef>
              <c:f>Foglio1!$B$13</c:f>
              <c:strCache>
                <c:ptCount val="1"/>
                <c:pt idx="0">
                  <c:v>COLLAZZONE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Foglio1!$G$13</c:f>
              <c:numCache>
                <c:ptCount val="1"/>
                <c:pt idx="0">
                  <c:v>246</c:v>
                </c:pt>
              </c:numCache>
            </c:numRef>
          </c:val>
        </c:ser>
        <c:ser>
          <c:idx val="10"/>
          <c:order val="10"/>
          <c:tx>
            <c:strRef>
              <c:f>Foglio1!$B$14</c:f>
              <c:strCache>
                <c:ptCount val="1"/>
                <c:pt idx="0">
                  <c:v>DERUTA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Foglio1!$G$14</c:f>
              <c:numCache>
                <c:ptCount val="1"/>
                <c:pt idx="0">
                  <c:v>378</c:v>
                </c:pt>
              </c:numCache>
            </c:numRef>
          </c:val>
        </c:ser>
        <c:ser>
          <c:idx val="11"/>
          <c:order val="11"/>
          <c:tx>
            <c:strRef>
              <c:f>Foglio1!$B$15</c:f>
              <c:strCache>
                <c:ptCount val="1"/>
                <c:pt idx="0">
                  <c:v>FOLIGNO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Foglio1!$G$15</c:f>
              <c:numCache>
                <c:ptCount val="1"/>
                <c:pt idx="0">
                  <c:v>1940</c:v>
                </c:pt>
              </c:numCache>
            </c:numRef>
          </c:val>
        </c:ser>
        <c:ser>
          <c:idx val="12"/>
          <c:order val="12"/>
          <c:tx>
            <c:strRef>
              <c:f>Foglio1!$B$16</c:f>
              <c:strCache>
                <c:ptCount val="1"/>
                <c:pt idx="0">
                  <c:v>FRATTA TODINA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Foglio1!$G$16</c:f>
              <c:numCache>
                <c:ptCount val="1"/>
                <c:pt idx="0">
                  <c:v>106</c:v>
                </c:pt>
              </c:numCache>
            </c:numRef>
          </c:val>
        </c:ser>
        <c:ser>
          <c:idx val="13"/>
          <c:order val="13"/>
          <c:tx>
            <c:strRef>
              <c:f>Foglio1!$B$17</c:f>
              <c:strCache>
                <c:ptCount val="1"/>
                <c:pt idx="0">
                  <c:v>GIANO DELL'UMBRIA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Foglio1!$G$17</c:f>
              <c:numCache>
                <c:ptCount val="1"/>
                <c:pt idx="0">
                  <c:v>337</c:v>
                </c:pt>
              </c:numCache>
            </c:numRef>
          </c:val>
        </c:ser>
        <c:ser>
          <c:idx val="14"/>
          <c:order val="14"/>
          <c:tx>
            <c:strRef>
              <c:f>Foglio1!$B$18</c:f>
              <c:strCache>
                <c:ptCount val="1"/>
                <c:pt idx="0">
                  <c:v>GUALDO CATTANEO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Foglio1!$G$18</c:f>
              <c:numCache>
                <c:ptCount val="1"/>
                <c:pt idx="0">
                  <c:v>606</c:v>
                </c:pt>
              </c:numCache>
            </c:numRef>
          </c:val>
        </c:ser>
        <c:ser>
          <c:idx val="15"/>
          <c:order val="15"/>
          <c:tx>
            <c:strRef>
              <c:f>Foglio1!$B$19</c:f>
              <c:strCache>
                <c:ptCount val="1"/>
                <c:pt idx="0">
                  <c:v>MASSA MARTANA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Foglio1!$G$19</c:f>
              <c:numCache>
                <c:ptCount val="1"/>
                <c:pt idx="0">
                  <c:v>291</c:v>
                </c:pt>
              </c:numCache>
            </c:numRef>
          </c:val>
        </c:ser>
        <c:ser>
          <c:idx val="16"/>
          <c:order val="16"/>
          <c:tx>
            <c:strRef>
              <c:f>Foglio1!$B$20</c:f>
              <c:strCache>
                <c:ptCount val="1"/>
                <c:pt idx="0">
                  <c:v>M. CASTELLO VIBIO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Foglio1!$G$20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17"/>
          <c:order val="17"/>
          <c:tx>
            <c:strRef>
              <c:f>Foglio1!$B$21</c:f>
              <c:strCache>
                <c:ptCount val="1"/>
                <c:pt idx="0">
                  <c:v>MONTEFALCO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Foglio1!$G$21</c:f>
              <c:numCache>
                <c:ptCount val="1"/>
                <c:pt idx="0">
                  <c:v>406</c:v>
                </c:pt>
              </c:numCache>
            </c:numRef>
          </c:val>
        </c:ser>
        <c:ser>
          <c:idx val="18"/>
          <c:order val="18"/>
          <c:tx>
            <c:strRef>
              <c:f>Foglio1!$B$22</c:f>
              <c:strCache>
                <c:ptCount val="1"/>
                <c:pt idx="0">
                  <c:v>MONTELEONE DI SPOLETO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Foglio1!$G$22</c:f>
              <c:numCache>
                <c:ptCount val="1"/>
                <c:pt idx="0">
                  <c:v>38</c:v>
                </c:pt>
              </c:numCache>
            </c:numRef>
          </c:val>
        </c:ser>
        <c:ser>
          <c:idx val="19"/>
          <c:order val="19"/>
          <c:tx>
            <c:strRef>
              <c:f>Foglio1!$B$23</c:f>
              <c:strCache>
                <c:ptCount val="1"/>
                <c:pt idx="0">
                  <c:v>NOCERA UMBRA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Foglio1!$G$23</c:f>
              <c:numCache>
                <c:ptCount val="1"/>
                <c:pt idx="0">
                  <c:v>363</c:v>
                </c:pt>
              </c:numCache>
            </c:numRef>
          </c:val>
        </c:ser>
        <c:ser>
          <c:idx val="20"/>
          <c:order val="20"/>
          <c:tx>
            <c:strRef>
              <c:f>Foglio1!$B$24</c:f>
              <c:strCache>
                <c:ptCount val="1"/>
                <c:pt idx="0">
                  <c:v>NORCIA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Foglio1!$G$24</c:f>
              <c:numCache>
                <c:ptCount val="1"/>
                <c:pt idx="0">
                  <c:v>196</c:v>
                </c:pt>
              </c:numCache>
            </c:numRef>
          </c:val>
        </c:ser>
        <c:ser>
          <c:idx val="21"/>
          <c:order val="21"/>
          <c:tx>
            <c:strRef>
              <c:f>Foglio1!$B$25</c:f>
              <c:strCache>
                <c:ptCount val="1"/>
                <c:pt idx="0">
                  <c:v>POGGIODOMO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Foglio1!$G$25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2"/>
          <c:order val="22"/>
          <c:tx>
            <c:strRef>
              <c:f>Foglio1!$B$26</c:f>
              <c:strCache>
                <c:ptCount val="1"/>
                <c:pt idx="0">
                  <c:v>PRECI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Foglio1!$G$26</c:f>
              <c:numCache>
                <c:ptCount val="1"/>
                <c:pt idx="0">
                  <c:v>64</c:v>
                </c:pt>
              </c:numCache>
            </c:numRef>
          </c:val>
        </c:ser>
        <c:ser>
          <c:idx val="23"/>
          <c:order val="23"/>
          <c:tx>
            <c:strRef>
              <c:f>Foglio1!$B$27</c:f>
              <c:strCache>
                <c:ptCount val="1"/>
                <c:pt idx="0">
                  <c:v>S.ANATOLIA DI NARCO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Foglio1!$G$27</c:f>
              <c:numCache>
                <c:ptCount val="1"/>
                <c:pt idx="0">
                  <c:v>44</c:v>
                </c:pt>
              </c:numCache>
            </c:numRef>
          </c:val>
        </c:ser>
        <c:ser>
          <c:idx val="24"/>
          <c:order val="24"/>
          <c:tx>
            <c:strRef>
              <c:f>Foglio1!$B$28</c:f>
              <c:strCache>
                <c:ptCount val="1"/>
                <c:pt idx="0">
                  <c:v>SCHEGGINO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Foglio1!$G$28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25"/>
          <c:order val="25"/>
          <c:tx>
            <c:strRef>
              <c:f>Foglio1!$B$29</c:f>
              <c:strCache>
                <c:ptCount val="1"/>
                <c:pt idx="0">
                  <c:v>SELLANO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Foglio1!$G$29</c:f>
              <c:numCache>
                <c:ptCount val="1"/>
                <c:pt idx="0">
                  <c:v>119</c:v>
                </c:pt>
              </c:numCache>
            </c:numRef>
          </c:val>
        </c:ser>
        <c:ser>
          <c:idx val="26"/>
          <c:order val="26"/>
          <c:tx>
            <c:strRef>
              <c:f>Foglio1!$B$30</c:f>
              <c:strCache>
                <c:ptCount val="1"/>
                <c:pt idx="0">
                  <c:v>SPELLO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Foglio1!$G$30</c:f>
              <c:numCache>
                <c:ptCount val="1"/>
                <c:pt idx="0">
                  <c:v>402</c:v>
                </c:pt>
              </c:numCache>
            </c:numRef>
          </c:val>
        </c:ser>
        <c:ser>
          <c:idx val="27"/>
          <c:order val="27"/>
          <c:tx>
            <c:strRef>
              <c:f>Foglio1!$B$31</c:f>
              <c:strCache>
                <c:ptCount val="1"/>
                <c:pt idx="0">
                  <c:v>SPOLETO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Foglio1!$G$31</c:f>
              <c:numCache>
                <c:ptCount val="1"/>
                <c:pt idx="0">
                  <c:v>2429</c:v>
                </c:pt>
              </c:numCache>
            </c:numRef>
          </c:val>
        </c:ser>
        <c:ser>
          <c:idx val="28"/>
          <c:order val="28"/>
          <c:tx>
            <c:strRef>
              <c:f>Foglio1!$B$32</c:f>
              <c:strCache>
                <c:ptCount val="1"/>
                <c:pt idx="0">
                  <c:v>TODI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Foglio1!$G$32</c:f>
              <c:numCache>
                <c:ptCount val="1"/>
                <c:pt idx="0">
                  <c:v>1236</c:v>
                </c:pt>
              </c:numCache>
            </c:numRef>
          </c:val>
        </c:ser>
        <c:ser>
          <c:idx val="29"/>
          <c:order val="29"/>
          <c:tx>
            <c:strRef>
              <c:f>Foglio1!$B$33</c:f>
              <c:strCache>
                <c:ptCount val="1"/>
                <c:pt idx="0">
                  <c:v>TORGIANO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Foglio1!$G$33</c:f>
              <c:numCache>
                <c:ptCount val="1"/>
                <c:pt idx="0">
                  <c:v>254</c:v>
                </c:pt>
              </c:numCache>
            </c:numRef>
          </c:val>
        </c:ser>
        <c:ser>
          <c:idx val="30"/>
          <c:order val="30"/>
          <c:tx>
            <c:strRef>
              <c:f>Foglio1!$B$34</c:f>
              <c:strCache>
                <c:ptCount val="1"/>
                <c:pt idx="0">
                  <c:v>TREVI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Foglio1!$G$34</c:f>
              <c:numCache>
                <c:ptCount val="1"/>
                <c:pt idx="0">
                  <c:v>339</c:v>
                </c:pt>
              </c:numCache>
            </c:numRef>
          </c:val>
        </c:ser>
        <c:ser>
          <c:idx val="31"/>
          <c:order val="31"/>
          <c:tx>
            <c:strRef>
              <c:f>Foglio1!$B$35</c:f>
              <c:strCache>
                <c:ptCount val="1"/>
                <c:pt idx="0">
                  <c:v>VALLO DI NERA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Foglio1!$G$35</c:f>
              <c:numCache>
                <c:ptCount val="1"/>
                <c:pt idx="0">
                  <c:v>41</c:v>
                </c:pt>
              </c:numCache>
            </c:numRef>
          </c:val>
        </c:ser>
        <c:ser>
          <c:idx val="32"/>
          <c:order val="32"/>
          <c:tx>
            <c:strRef>
              <c:f>Foglio1!$B$36</c:f>
              <c:strCache>
                <c:ptCount val="1"/>
                <c:pt idx="0">
                  <c:v>VALTOPINA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Foglio1!$G$36</c:f>
              <c:numCache>
                <c:ptCount val="1"/>
                <c:pt idx="0">
                  <c:v>116</c:v>
                </c:pt>
              </c:numCache>
            </c:numRef>
          </c:val>
        </c:ser>
        <c:ser>
          <c:idx val="34"/>
          <c:order val="33"/>
          <c:tx>
            <c:strRef>
              <c:f>Foglio1!$B$39</c:f>
              <c:strCache>
                <c:ptCount val="1"/>
                <c:pt idx="0">
                  <c:v>PERUGIA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Foglio1!$G$39</c:f>
              <c:numCache>
                <c:ptCount val="1"/>
                <c:pt idx="0">
                  <c:v>1585</c:v>
                </c:pt>
              </c:numCache>
            </c:numRef>
          </c:val>
        </c:ser>
        <c:ser>
          <c:idx val="35"/>
          <c:order val="34"/>
          <c:tx>
            <c:strRef>
              <c:f>Foglio1!#REF!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Foglio1!#REF!</c:f>
              <c:numCache>
                <c:ptCount val="1"/>
              </c:numCache>
            </c:numRef>
          </c:val>
        </c:ser>
        <c:ser>
          <c:idx val="36"/>
          <c:order val="35"/>
          <c:tx>
            <c:strRef>
              <c:f>Foglio1!$B$40</c:f>
              <c:strCache>
                <c:ptCount val="1"/>
                <c:pt idx="0">
                  <c:v>TERNI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Foglio1!$G$40</c:f>
              <c:numCache>
                <c:ptCount val="1"/>
                <c:pt idx="0">
                  <c:v>1546</c:v>
                </c:pt>
              </c:numCache>
            </c:numRef>
          </c:val>
        </c:ser>
        <c:axId val="58358814"/>
        <c:axId val="55467279"/>
      </c:barChart>
      <c:catAx>
        <c:axId val="58358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ATC 2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5467279"/>
        <c:crosses val="autoZero"/>
        <c:auto val="1"/>
        <c:lblOffset val="100"/>
        <c:noMultiLvlLbl val="0"/>
      </c:catAx>
      <c:valAx>
        <c:axId val="55467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CACCIATORI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358814"/>
        <c:crossesAt val="1"/>
        <c:crossBetween val="between"/>
        <c:dispUnits/>
        <c:majorUnit val="200"/>
      </c:valAx>
      <c:spPr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egendEntry>
        <c:idx val="34"/>
        <c:delete val="1"/>
      </c:legendEntry>
      <c:layout>
        <c:manualLayout>
          <c:xMode val="edge"/>
          <c:yMode val="edge"/>
          <c:x val="0.7865"/>
          <c:y val="0.05175"/>
          <c:w val="0.205"/>
          <c:h val="0.90025"/>
        </c:manualLayout>
      </c:layout>
      <c:overlay val="0"/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path path="rect">
            <a:fillToRect l="50000" t="50000" r="50000" b="50000"/>
          </a:path>
        </a:gradFill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AC1C1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4"/>
  <sheetViews>
    <sheetView workbookViewId="0" topLeftCell="B13">
      <selection activeCell="M2" sqref="M2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9.8515625" style="0" customWidth="1"/>
    <col min="6" max="6" width="14.140625" style="0" customWidth="1"/>
    <col min="7" max="7" width="11.8515625" style="0" bestFit="1" customWidth="1"/>
  </cols>
  <sheetData>
    <row r="1" spans="2:7" ht="21" customHeight="1">
      <c r="B1" s="37" t="s">
        <v>41</v>
      </c>
      <c r="C1" s="37"/>
      <c r="D1" s="37"/>
      <c r="E1" s="37"/>
      <c r="F1" s="37"/>
      <c r="G1" s="37"/>
    </row>
    <row r="2" spans="2:13" ht="21" customHeight="1" thickBot="1">
      <c r="B2" s="38"/>
      <c r="C2" s="38"/>
      <c r="D2" s="38"/>
      <c r="E2" s="38"/>
      <c r="F2" s="38"/>
      <c r="G2" s="38"/>
      <c r="M2">
        <v>1</v>
      </c>
    </row>
    <row r="3" spans="2:7" ht="29.25" customHeight="1" thickBot="1">
      <c r="B3" s="6" t="s">
        <v>0</v>
      </c>
      <c r="C3" s="7" t="s">
        <v>38</v>
      </c>
      <c r="D3" s="7" t="s">
        <v>39</v>
      </c>
      <c r="E3" s="7" t="s">
        <v>1</v>
      </c>
      <c r="F3" s="7" t="s">
        <v>40</v>
      </c>
      <c r="G3" s="8" t="s">
        <v>2</v>
      </c>
    </row>
    <row r="4" spans="2:7" ht="16.5">
      <c r="B4" s="3" t="s">
        <v>3</v>
      </c>
      <c r="C4" s="1">
        <v>885</v>
      </c>
      <c r="D4" s="1">
        <v>7</v>
      </c>
      <c r="E4" s="1">
        <v>28</v>
      </c>
      <c r="F4" s="2">
        <v>21</v>
      </c>
      <c r="G4" s="11">
        <f aca="true" t="shared" si="0" ref="G4:G36">SUM(C4:F4)</f>
        <v>941</v>
      </c>
    </row>
    <row r="5" spans="2:7" ht="16.5">
      <c r="B5" s="3" t="s">
        <v>36</v>
      </c>
      <c r="C5" s="1">
        <v>509</v>
      </c>
      <c r="D5" s="1">
        <v>10</v>
      </c>
      <c r="E5" s="1">
        <v>44</v>
      </c>
      <c r="F5" s="2">
        <v>21</v>
      </c>
      <c r="G5" s="12">
        <f t="shared" si="0"/>
        <v>584</v>
      </c>
    </row>
    <row r="6" spans="2:7" ht="16.5">
      <c r="B6" s="3" t="s">
        <v>4</v>
      </c>
      <c r="C6" s="1">
        <v>179</v>
      </c>
      <c r="D6" s="1">
        <v>7</v>
      </c>
      <c r="E6" s="1">
        <v>5</v>
      </c>
      <c r="F6" s="2">
        <v>15</v>
      </c>
      <c r="G6" s="12">
        <f t="shared" si="0"/>
        <v>206</v>
      </c>
    </row>
    <row r="7" spans="2:7" ht="16.5">
      <c r="B7" s="3" t="s">
        <v>5</v>
      </c>
      <c r="C7" s="1">
        <v>291</v>
      </c>
      <c r="D7" s="1">
        <v>29</v>
      </c>
      <c r="E7" s="1">
        <v>2</v>
      </c>
      <c r="F7" s="2">
        <v>5</v>
      </c>
      <c r="G7" s="12">
        <f t="shared" si="0"/>
        <v>327</v>
      </c>
    </row>
    <row r="8" spans="2:7" ht="16.5">
      <c r="B8" s="3" t="s">
        <v>6</v>
      </c>
      <c r="C8" s="1">
        <v>132</v>
      </c>
      <c r="D8" s="1">
        <v>3</v>
      </c>
      <c r="E8" s="1">
        <v>0</v>
      </c>
      <c r="F8" s="2">
        <v>24</v>
      </c>
      <c r="G8" s="12">
        <f t="shared" si="0"/>
        <v>159</v>
      </c>
    </row>
    <row r="9" spans="2:7" ht="16.5">
      <c r="B9" s="3" t="s">
        <v>7</v>
      </c>
      <c r="C9" s="1">
        <v>193</v>
      </c>
      <c r="D9" s="1">
        <v>14</v>
      </c>
      <c r="E9" s="1">
        <v>3</v>
      </c>
      <c r="F9" s="2">
        <v>10</v>
      </c>
      <c r="G9" s="12">
        <f t="shared" si="0"/>
        <v>220</v>
      </c>
    </row>
    <row r="10" spans="2:7" ht="16.5">
      <c r="B10" s="3" t="s">
        <v>8</v>
      </c>
      <c r="C10" s="1">
        <v>156</v>
      </c>
      <c r="D10" s="1">
        <v>0</v>
      </c>
      <c r="E10" s="1">
        <v>0</v>
      </c>
      <c r="F10" s="2">
        <v>21</v>
      </c>
      <c r="G10" s="12">
        <f t="shared" si="0"/>
        <v>177</v>
      </c>
    </row>
    <row r="11" spans="2:7" ht="16.5">
      <c r="B11" s="3" t="s">
        <v>27</v>
      </c>
      <c r="C11" s="1">
        <v>173</v>
      </c>
      <c r="D11" s="1">
        <v>3</v>
      </c>
      <c r="E11" s="1">
        <v>4</v>
      </c>
      <c r="F11" s="2">
        <v>9</v>
      </c>
      <c r="G11" s="12">
        <f t="shared" si="0"/>
        <v>189</v>
      </c>
    </row>
    <row r="12" spans="2:7" ht="16.5">
      <c r="B12" s="3" t="s">
        <v>28</v>
      </c>
      <c r="C12" s="1">
        <v>108</v>
      </c>
      <c r="D12" s="1">
        <v>0</v>
      </c>
      <c r="E12" s="1">
        <v>0</v>
      </c>
      <c r="F12" s="2">
        <v>11</v>
      </c>
      <c r="G12" s="12">
        <f t="shared" si="0"/>
        <v>119</v>
      </c>
    </row>
    <row r="13" spans="2:7" ht="16.5">
      <c r="B13" s="3" t="s">
        <v>9</v>
      </c>
      <c r="C13" s="1">
        <v>225</v>
      </c>
      <c r="D13" s="1">
        <v>1</v>
      </c>
      <c r="E13" s="1">
        <v>1</v>
      </c>
      <c r="F13" s="2">
        <v>19</v>
      </c>
      <c r="G13" s="12">
        <f t="shared" si="0"/>
        <v>246</v>
      </c>
    </row>
    <row r="14" spans="2:7" ht="16.5">
      <c r="B14" s="3" t="s">
        <v>10</v>
      </c>
      <c r="C14" s="1">
        <v>338</v>
      </c>
      <c r="D14" s="1">
        <v>2</v>
      </c>
      <c r="E14" s="1">
        <v>22</v>
      </c>
      <c r="F14" s="2">
        <v>16</v>
      </c>
      <c r="G14" s="12">
        <f t="shared" si="0"/>
        <v>378</v>
      </c>
    </row>
    <row r="15" spans="2:7" ht="16.5">
      <c r="B15" s="3" t="s">
        <v>11</v>
      </c>
      <c r="C15" s="1">
        <v>1855</v>
      </c>
      <c r="D15" s="1">
        <v>36</v>
      </c>
      <c r="E15" s="1">
        <v>11</v>
      </c>
      <c r="F15" s="2">
        <v>38</v>
      </c>
      <c r="G15" s="12">
        <f t="shared" si="0"/>
        <v>1940</v>
      </c>
    </row>
    <row r="16" spans="2:7" ht="16.5">
      <c r="B16" s="3" t="s">
        <v>29</v>
      </c>
      <c r="C16" s="1">
        <v>73</v>
      </c>
      <c r="D16" s="1">
        <v>0</v>
      </c>
      <c r="E16" s="1">
        <v>31</v>
      </c>
      <c r="F16" s="2">
        <v>2</v>
      </c>
      <c r="G16" s="12">
        <f t="shared" si="0"/>
        <v>106</v>
      </c>
    </row>
    <row r="17" spans="2:7" ht="16.5">
      <c r="B17" s="3" t="s">
        <v>30</v>
      </c>
      <c r="C17" s="1">
        <v>305</v>
      </c>
      <c r="D17" s="1">
        <v>17</v>
      </c>
      <c r="E17" s="1">
        <v>3</v>
      </c>
      <c r="F17" s="2">
        <v>12</v>
      </c>
      <c r="G17" s="12">
        <f t="shared" si="0"/>
        <v>337</v>
      </c>
    </row>
    <row r="18" spans="2:7" ht="16.5">
      <c r="B18" s="3" t="s">
        <v>31</v>
      </c>
      <c r="C18" s="1">
        <v>551</v>
      </c>
      <c r="D18" s="1">
        <v>20</v>
      </c>
      <c r="E18" s="1">
        <v>2</v>
      </c>
      <c r="F18" s="2">
        <v>33</v>
      </c>
      <c r="G18" s="12">
        <f t="shared" si="0"/>
        <v>606</v>
      </c>
    </row>
    <row r="19" spans="2:7" ht="16.5">
      <c r="B19" s="3" t="s">
        <v>32</v>
      </c>
      <c r="C19" s="1">
        <v>263</v>
      </c>
      <c r="D19" s="1">
        <v>1</v>
      </c>
      <c r="E19" s="1">
        <v>1</v>
      </c>
      <c r="F19" s="2">
        <v>26</v>
      </c>
      <c r="G19" s="12">
        <f t="shared" si="0"/>
        <v>291</v>
      </c>
    </row>
    <row r="20" spans="2:7" ht="16.5">
      <c r="B20" s="3" t="s">
        <v>33</v>
      </c>
      <c r="C20" s="1">
        <v>120</v>
      </c>
      <c r="D20" s="1">
        <v>1</v>
      </c>
      <c r="E20" s="1">
        <v>5</v>
      </c>
      <c r="F20" s="2">
        <v>5</v>
      </c>
      <c r="G20" s="12">
        <f t="shared" si="0"/>
        <v>131</v>
      </c>
    </row>
    <row r="21" spans="2:7" ht="16.5">
      <c r="B21" s="3" t="s">
        <v>12</v>
      </c>
      <c r="C21" s="1">
        <v>391</v>
      </c>
      <c r="D21" s="1">
        <v>4</v>
      </c>
      <c r="E21" s="1">
        <v>2</v>
      </c>
      <c r="F21" s="2">
        <v>9</v>
      </c>
      <c r="G21" s="12">
        <f t="shared" si="0"/>
        <v>406</v>
      </c>
    </row>
    <row r="22" spans="2:7" ht="16.5">
      <c r="B22" s="3" t="s">
        <v>37</v>
      </c>
      <c r="C22" s="1">
        <v>38</v>
      </c>
      <c r="D22" s="1">
        <v>0</v>
      </c>
      <c r="E22" s="1">
        <v>0</v>
      </c>
      <c r="F22" s="2">
        <v>0</v>
      </c>
      <c r="G22" s="12">
        <f t="shared" si="0"/>
        <v>38</v>
      </c>
    </row>
    <row r="23" spans="2:7" ht="16.5">
      <c r="B23" s="3" t="s">
        <v>34</v>
      </c>
      <c r="C23" s="1">
        <v>306</v>
      </c>
      <c r="D23" s="1">
        <v>0</v>
      </c>
      <c r="E23" s="1">
        <v>39</v>
      </c>
      <c r="F23" s="2">
        <v>18</v>
      </c>
      <c r="G23" s="12">
        <f t="shared" si="0"/>
        <v>363</v>
      </c>
    </row>
    <row r="24" spans="2:7" ht="16.5">
      <c r="B24" s="3" t="s">
        <v>13</v>
      </c>
      <c r="C24" s="1">
        <v>170</v>
      </c>
      <c r="D24" s="1">
        <v>0</v>
      </c>
      <c r="E24" s="1">
        <v>0</v>
      </c>
      <c r="F24" s="2">
        <v>26</v>
      </c>
      <c r="G24" s="12">
        <f t="shared" si="0"/>
        <v>196</v>
      </c>
    </row>
    <row r="25" spans="2:7" ht="16.5">
      <c r="B25" s="3" t="s">
        <v>14</v>
      </c>
      <c r="C25" s="1">
        <v>15</v>
      </c>
      <c r="D25" s="1">
        <v>0</v>
      </c>
      <c r="E25" s="1">
        <v>0</v>
      </c>
      <c r="F25" s="2">
        <v>0</v>
      </c>
      <c r="G25" s="12">
        <f t="shared" si="0"/>
        <v>15</v>
      </c>
    </row>
    <row r="26" spans="2:7" ht="16.5">
      <c r="B26" s="3" t="s">
        <v>15</v>
      </c>
      <c r="C26" s="1">
        <v>60</v>
      </c>
      <c r="D26" s="1">
        <v>0</v>
      </c>
      <c r="E26" s="1">
        <v>1</v>
      </c>
      <c r="F26" s="2">
        <v>3</v>
      </c>
      <c r="G26" s="12">
        <f t="shared" si="0"/>
        <v>64</v>
      </c>
    </row>
    <row r="27" spans="2:7" ht="16.5">
      <c r="B27" s="3" t="s">
        <v>35</v>
      </c>
      <c r="C27" s="1">
        <v>43</v>
      </c>
      <c r="D27" s="1">
        <v>1</v>
      </c>
      <c r="E27" s="1">
        <v>0</v>
      </c>
      <c r="F27" s="2">
        <v>0</v>
      </c>
      <c r="G27" s="12">
        <f t="shared" si="0"/>
        <v>44</v>
      </c>
    </row>
    <row r="28" spans="2:7" ht="16.5">
      <c r="B28" s="3" t="s">
        <v>16</v>
      </c>
      <c r="C28" s="1">
        <v>35</v>
      </c>
      <c r="D28" s="1">
        <v>0</v>
      </c>
      <c r="E28" s="1">
        <v>0</v>
      </c>
      <c r="F28" s="2">
        <v>0</v>
      </c>
      <c r="G28" s="12">
        <f t="shared" si="0"/>
        <v>35</v>
      </c>
    </row>
    <row r="29" spans="2:7" ht="16.5">
      <c r="B29" s="3" t="s">
        <v>17</v>
      </c>
      <c r="C29" s="1">
        <v>96</v>
      </c>
      <c r="D29" s="1">
        <v>1</v>
      </c>
      <c r="E29" s="1">
        <v>0</v>
      </c>
      <c r="F29" s="2">
        <v>22</v>
      </c>
      <c r="G29" s="12">
        <f t="shared" si="0"/>
        <v>119</v>
      </c>
    </row>
    <row r="30" spans="2:7" ht="16.5">
      <c r="B30" s="3" t="s">
        <v>18</v>
      </c>
      <c r="C30" s="1">
        <v>389</v>
      </c>
      <c r="D30" s="1">
        <v>3</v>
      </c>
      <c r="E30" s="1">
        <v>6</v>
      </c>
      <c r="F30" s="2">
        <v>4</v>
      </c>
      <c r="G30" s="12">
        <f t="shared" si="0"/>
        <v>402</v>
      </c>
    </row>
    <row r="31" spans="2:7" ht="16.5">
      <c r="B31" s="3" t="s">
        <v>19</v>
      </c>
      <c r="C31" s="1">
        <v>2102</v>
      </c>
      <c r="D31" s="1">
        <v>47</v>
      </c>
      <c r="E31" s="1">
        <v>38</v>
      </c>
      <c r="F31" s="2">
        <v>242</v>
      </c>
      <c r="G31" s="12">
        <f t="shared" si="0"/>
        <v>2429</v>
      </c>
    </row>
    <row r="32" spans="2:7" ht="16.5">
      <c r="B32" s="3" t="s">
        <v>20</v>
      </c>
      <c r="C32" s="1">
        <v>1138</v>
      </c>
      <c r="D32" s="1">
        <v>2</v>
      </c>
      <c r="E32" s="1">
        <v>41</v>
      </c>
      <c r="F32" s="2">
        <v>55</v>
      </c>
      <c r="G32" s="12">
        <f t="shared" si="0"/>
        <v>1236</v>
      </c>
    </row>
    <row r="33" spans="2:7" ht="16.5">
      <c r="B33" s="3" t="s">
        <v>21</v>
      </c>
      <c r="C33" s="1">
        <v>211</v>
      </c>
      <c r="D33" s="1">
        <v>2</v>
      </c>
      <c r="E33" s="1">
        <v>20</v>
      </c>
      <c r="F33" s="2">
        <v>21</v>
      </c>
      <c r="G33" s="12">
        <f t="shared" si="0"/>
        <v>254</v>
      </c>
    </row>
    <row r="34" spans="2:7" ht="16.5">
      <c r="B34" s="3" t="s">
        <v>22</v>
      </c>
      <c r="C34" s="1">
        <v>318</v>
      </c>
      <c r="D34" s="1">
        <v>6</v>
      </c>
      <c r="E34" s="1">
        <v>5</v>
      </c>
      <c r="F34" s="2">
        <v>10</v>
      </c>
      <c r="G34" s="12">
        <f t="shared" si="0"/>
        <v>339</v>
      </c>
    </row>
    <row r="35" spans="2:7" ht="16.5">
      <c r="B35" s="3" t="s">
        <v>23</v>
      </c>
      <c r="C35" s="1">
        <v>40</v>
      </c>
      <c r="D35" s="1">
        <v>1</v>
      </c>
      <c r="E35" s="1">
        <v>0</v>
      </c>
      <c r="F35" s="2">
        <v>0</v>
      </c>
      <c r="G35" s="12">
        <f t="shared" si="0"/>
        <v>41</v>
      </c>
    </row>
    <row r="36" spans="2:7" ht="16.5">
      <c r="B36" s="15" t="s">
        <v>24</v>
      </c>
      <c r="C36" s="16">
        <v>112</v>
      </c>
      <c r="D36" s="16">
        <v>0</v>
      </c>
      <c r="E36" s="16">
        <v>2</v>
      </c>
      <c r="F36" s="17">
        <v>2</v>
      </c>
      <c r="G36" s="18">
        <f t="shared" si="0"/>
        <v>116</v>
      </c>
    </row>
    <row r="37" spans="2:7" ht="23.25">
      <c r="B37" s="33" t="s">
        <v>43</v>
      </c>
      <c r="C37" s="23">
        <f>SUM(C4:C36)</f>
        <v>11820</v>
      </c>
      <c r="D37" s="23">
        <f>SUM(D4:D36)</f>
        <v>218</v>
      </c>
      <c r="E37" s="23">
        <f>SUM(E4:E36)</f>
        <v>316</v>
      </c>
      <c r="F37" s="24">
        <f>SUM(F4:F36)</f>
        <v>700</v>
      </c>
      <c r="G37" s="13">
        <f>SUM(G4:G36)</f>
        <v>13054</v>
      </c>
    </row>
    <row r="38" spans="2:7" ht="12" customHeight="1">
      <c r="B38" s="29"/>
      <c r="C38" s="30"/>
      <c r="D38" s="30"/>
      <c r="E38" s="30"/>
      <c r="F38" s="31"/>
      <c r="G38" s="32"/>
    </row>
    <row r="39" spans="2:7" ht="16.5">
      <c r="B39" s="19" t="s">
        <v>25</v>
      </c>
      <c r="C39" s="20">
        <v>109</v>
      </c>
      <c r="D39" s="20">
        <v>4</v>
      </c>
      <c r="E39" s="20">
        <v>1332</v>
      </c>
      <c r="F39" s="21">
        <v>140</v>
      </c>
      <c r="G39" s="22">
        <f>SUM(C39:F39)</f>
        <v>1585</v>
      </c>
    </row>
    <row r="40" spans="2:9" ht="17.25" thickBot="1">
      <c r="B40" s="25" t="s">
        <v>26</v>
      </c>
      <c r="C40" s="26">
        <v>243</v>
      </c>
      <c r="D40" s="26">
        <v>2</v>
      </c>
      <c r="E40" s="26">
        <v>829</v>
      </c>
      <c r="F40" s="27">
        <v>472</v>
      </c>
      <c r="G40" s="28">
        <f>SUM(C40:F40)</f>
        <v>1546</v>
      </c>
      <c r="I40" s="14"/>
    </row>
    <row r="41" spans="2:9" ht="12" customHeight="1" thickBot="1">
      <c r="B41" s="34"/>
      <c r="C41" s="35"/>
      <c r="D41" s="35"/>
      <c r="E41" s="35"/>
      <c r="F41" s="36"/>
      <c r="G41" s="28"/>
      <c r="I41" s="14"/>
    </row>
    <row r="42" spans="2:7" ht="24" thickBot="1">
      <c r="B42" s="5" t="s">
        <v>42</v>
      </c>
      <c r="C42" s="9">
        <f>SUM(C37:C40)</f>
        <v>12172</v>
      </c>
      <c r="D42" s="9">
        <f>SUM(D37:D40)</f>
        <v>224</v>
      </c>
      <c r="E42" s="9">
        <f>SUM(E37:E40)</f>
        <v>2477</v>
      </c>
      <c r="F42" s="9">
        <f>SUM(F37:F40)</f>
        <v>1312</v>
      </c>
      <c r="G42" s="10">
        <f>SUM(G37:G40)</f>
        <v>16185</v>
      </c>
    </row>
    <row r="44" spans="3:7" ht="12.75">
      <c r="C44" s="4"/>
      <c r="D44" s="4"/>
      <c r="E44" s="4"/>
      <c r="F44" s="4"/>
      <c r="G44" s="4"/>
    </row>
  </sheetData>
  <mergeCells count="1">
    <mergeCell ref="B1:G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2002-02-08T09:52:29Z</cp:lastPrinted>
  <dcterms:created xsi:type="dcterms:W3CDTF">2002-02-06T09:47:13Z</dcterms:created>
  <dcterms:modified xsi:type="dcterms:W3CDTF">2008-04-16T14:48:51Z</dcterms:modified>
  <cp:category/>
  <cp:version/>
  <cp:contentType/>
  <cp:contentStatus/>
</cp:coreProperties>
</file>